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mgoevents/Downloads/"/>
    </mc:Choice>
  </mc:AlternateContent>
  <xr:revisionPtr revIDLastSave="0" documentId="13_ncr:1_{DBC5E40F-F33E-124B-86D2-0D2E724901D2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Invitation Letter" sheetId="1" r:id="rId1"/>
    <sheet name="Hoja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ZnzaxMBll4+TmokcZUDt4Cyp0T5ueYaYcWNzN971FHY="/>
    </ext>
  </extLst>
</workbook>
</file>

<file path=xl/calcChain.xml><?xml version="1.0" encoding="utf-8"?>
<calcChain xmlns="http://schemas.openxmlformats.org/spreadsheetml/2006/main">
  <c r="C16" i="2" l="1"/>
  <c r="B16" i="2"/>
  <c r="C15" i="2"/>
  <c r="B15" i="2"/>
  <c r="C14" i="2"/>
  <c r="B14" i="2"/>
  <c r="C13" i="2"/>
  <c r="B13" i="2"/>
  <c r="C12" i="2"/>
  <c r="B12" i="2"/>
  <c r="C11" i="2"/>
  <c r="B11" i="2"/>
  <c r="G3" i="2"/>
  <c r="E3" i="2"/>
  <c r="C3" i="2"/>
</calcChain>
</file>

<file path=xl/sharedStrings.xml><?xml version="1.0" encoding="utf-8"?>
<sst xmlns="http://schemas.openxmlformats.org/spreadsheetml/2006/main" count="40" uniqueCount="28">
  <si>
    <t>Guadalajara Grand Prix 2025</t>
  </si>
  <si>
    <t>Country:</t>
  </si>
  <si>
    <r>
      <rPr>
        <b/>
        <sz val="12"/>
        <color theme="1"/>
        <rFont val="Arial Narrow"/>
        <family val="2"/>
      </rPr>
      <t xml:space="preserve">Please send this form directly to: </t>
    </r>
    <r>
      <rPr>
        <b/>
        <sz val="12"/>
        <color rgb="FFFF0000"/>
        <rFont val="Arial Narrow"/>
        <family val="2"/>
      </rPr>
      <t>antonio.solorzano@mgoevents.com</t>
    </r>
  </si>
  <si>
    <t>Attach a photograph of your passport to the email.</t>
  </si>
  <si>
    <t>Applicant details</t>
  </si>
  <si>
    <t>Pax</t>
  </si>
  <si>
    <t>Name</t>
  </si>
  <si>
    <t xml:space="preserve">Last Name </t>
  </si>
  <si>
    <t>Position</t>
  </si>
  <si>
    <t>Nacionality</t>
  </si>
  <si>
    <t>Country of residence</t>
  </si>
  <si>
    <t>In which city is the consulate where you will apply for your visa?</t>
  </si>
  <si>
    <t>Would you require a printed copy of your invitation letter or sent in digital PDF?</t>
  </si>
  <si>
    <t>If printed copy required, please provide your address: (Street, number, colony, city, postal code, country, name and telephone of the recipient)</t>
  </si>
  <si>
    <t>Email</t>
  </si>
  <si>
    <t>Hotel</t>
  </si>
  <si>
    <t>Single -Bed &amp; Breakfast</t>
  </si>
  <si>
    <t>Double -Bed &amp; Breakfast</t>
  </si>
  <si>
    <t>Single- Half Board</t>
  </si>
  <si>
    <t>Double- Half Board</t>
  </si>
  <si>
    <t>Single - Full Board</t>
  </si>
  <si>
    <t>Double- Full Board</t>
  </si>
  <si>
    <t>Check-In</t>
  </si>
  <si>
    <t>Check-Out</t>
  </si>
  <si>
    <t>KRYSTAL URBAN GUADALAJARA</t>
  </si>
  <si>
    <t>PRESIDENTE INTERCONTINENTAL</t>
  </si>
  <si>
    <t>KRYSTAL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</si>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</sst>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€-2]\ #,##0;[Red]\-[$€-2]\ #,##0"/>
    <numFmt numFmtId="165" formatCode="_-&quot;$&quot;* #,##0.00_-;\-&quot;$&quot;* #,##0.00_-;_-&quot;$&quot;* &quot;-&quot;??_-;_-@"/>
    <numFmt numFmtId="166" formatCode="_-&quot;$&quot;* #,##0_-;\-&quot;$&quot;* #,##0_-;_-&quot;$&quot;* &quot;-&quot;??_-;_-@"/>
  </numFmts>
  <fonts count="13" x14ac:knownFonts="1">
    <font>
      <sz val="12"/>
      <color theme="1"/>
      <name val="Arial"/>
      <scheme val="minor"/>
    </font>
    <font>
      <b/>
      <sz val="20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 Narrow"/>
      <family val="2"/>
    </font>
    <font>
      <sz val="12"/>
      <name val="Arial"/>
      <family val="2"/>
    </font>
    <font>
      <sz val="12"/>
      <color theme="1"/>
      <name val="Arial Narrow"/>
      <family val="2"/>
    </font>
    <font>
      <b/>
      <i/>
      <sz val="21"/>
      <color rgb="FFFF0000"/>
      <name val="Arial Narrow"/>
      <family val="2"/>
    </font>
    <font>
      <sz val="12"/>
      <color theme="1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sz val="12"/>
      <color theme="1"/>
      <name val="Arial"/>
      <family val="2"/>
    </font>
    <font>
      <b/>
      <sz val="12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00FFFF"/>
        <bgColor rgb="FF00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3" borderId="3" xfId="0" applyFont="1" applyFill="1" applyBorder="1" applyAlignment="1">
      <alignment horizontal="left" vertical="center" wrapText="1" readingOrder="1"/>
    </xf>
    <xf numFmtId="0" fontId="3" fillId="4" borderId="6" xfId="0" applyFont="1" applyFill="1" applyBorder="1" applyAlignment="1">
      <alignment horizontal="left" vertical="center" readingOrder="1"/>
    </xf>
    <xf numFmtId="0" fontId="5" fillId="4" borderId="7" xfId="0" applyFont="1" applyFill="1" applyBorder="1" applyAlignment="1">
      <alignment horizontal="left"/>
    </xf>
    <xf numFmtId="0" fontId="2" fillId="2" borderId="8" xfId="0" applyFont="1" applyFill="1" applyBorder="1"/>
    <xf numFmtId="0" fontId="2" fillId="2" borderId="9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64" fontId="3" fillId="3" borderId="13" xfId="0" applyNumberFormat="1" applyFont="1" applyFill="1" applyBorder="1" applyAlignment="1">
      <alignment horizontal="center" vertical="center" wrapText="1"/>
    </xf>
    <xf numFmtId="164" fontId="3" fillId="3" borderId="1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14" fontId="7" fillId="4" borderId="16" xfId="0" applyNumberFormat="1" applyFont="1" applyFill="1" applyBorder="1" applyAlignment="1">
      <alignment horizontal="center" vertical="center" wrapText="1"/>
    </xf>
    <xf numFmtId="165" fontId="7" fillId="4" borderId="16" xfId="0" applyNumberFormat="1" applyFont="1" applyFill="1" applyBorder="1" applyAlignment="1">
      <alignment horizontal="center" vertical="center" wrapText="1"/>
    </xf>
    <xf numFmtId="165" fontId="7" fillId="4" borderId="17" xfId="0" applyNumberFormat="1" applyFont="1" applyFill="1" applyBorder="1" applyAlignment="1">
      <alignment horizontal="center" vertical="center" wrapText="1"/>
    </xf>
    <xf numFmtId="14" fontId="7" fillId="2" borderId="1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8" fillId="4" borderId="7" xfId="0" applyFont="1" applyFill="1" applyBorder="1"/>
    <xf numFmtId="0" fontId="9" fillId="4" borderId="7" xfId="0" applyFont="1" applyFill="1" applyBorder="1"/>
    <xf numFmtId="0" fontId="10" fillId="4" borderId="7" xfId="0" applyFont="1" applyFill="1" applyBorder="1"/>
    <xf numFmtId="166" fontId="10" fillId="4" borderId="7" xfId="0" applyNumberFormat="1" applyFont="1" applyFill="1" applyBorder="1"/>
    <xf numFmtId="16" fontId="7" fillId="0" borderId="0" xfId="0" applyNumberFormat="1" applyFont="1"/>
    <xf numFmtId="0" fontId="9" fillId="4" borderId="18" xfId="0" applyFont="1" applyFill="1" applyBorder="1"/>
    <xf numFmtId="165" fontId="5" fillId="4" borderId="7" xfId="0" applyNumberFormat="1" applyFont="1" applyFill="1" applyBorder="1"/>
    <xf numFmtId="0" fontId="11" fillId="0" borderId="0" xfId="0" applyFont="1"/>
    <xf numFmtId="165" fontId="2" fillId="6" borderId="7" xfId="0" applyNumberFormat="1" applyFont="1" applyFill="1" applyBorder="1"/>
    <xf numFmtId="165" fontId="11" fillId="0" borderId="0" xfId="0" applyNumberFormat="1" applyFont="1"/>
    <xf numFmtId="165" fontId="2" fillId="2" borderId="7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3" fillId="0" borderId="4" xfId="0" applyFont="1" applyBorder="1" applyAlignment="1">
      <alignment horizontal="left" vertical="center" wrapText="1" readingOrder="1"/>
    </xf>
    <xf numFmtId="0" fontId="4" fillId="0" borderId="4" xfId="0" applyFont="1" applyBorder="1"/>
    <xf numFmtId="0" fontId="4" fillId="0" borderId="5" xfId="0" applyFont="1" applyBorder="1"/>
    <xf numFmtId="0" fontId="3" fillId="5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6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6"/>
          <bgColor theme="6"/>
        </patternFill>
      </fill>
    </dxf>
  </dxfs>
  <tableStyles count="2">
    <tableStyle name="Hoja2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Hoja2-style 2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G8">
  <tableColumns count="7">
    <tableColumn id="1" xr3:uid="{00000000-0010-0000-0000-000001000000}" name="Hotel"/>
    <tableColumn id="2" xr3:uid="{00000000-0010-0000-0000-000002000000}" name="Single -Bed &amp; Breakfast"/>
    <tableColumn id="3" xr3:uid="{00000000-0010-0000-0000-000003000000}" name="Double -Bed &amp; Breakfast"/>
    <tableColumn id="4" xr3:uid="{00000000-0010-0000-0000-000004000000}" name="Single- Half Board"/>
    <tableColumn id="5" xr3:uid="{00000000-0010-0000-0000-000005000000}" name="Double- Half Board"/>
    <tableColumn id="6" xr3:uid="{00000000-0010-0000-0000-000006000000}" name="Single - Full Board"/>
    <tableColumn id="7" xr3:uid="{00000000-0010-0000-0000-000007000000}" name="Double- Full Board"/>
  </tableColumns>
  <tableStyleInfo name="Hoja2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2:C12" headerRowCount="0">
  <tableColumns count="3">
    <tableColumn id="1" xr3:uid="{00000000-0010-0000-0100-000001000000}" name="Column1"/>
    <tableColumn id="2" xr3:uid="{00000000-0010-0000-0100-000002000000}" name="Column2"/>
    <tableColumn id="3" xr3:uid="{00000000-0010-0000-0100-000003000000}" name="Column3"/>
  </tableColumns>
  <tableStyleInfo name="Hoja2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39"/>
  <sheetViews>
    <sheetView tabSelected="1" workbookViewId="0">
      <selection sqref="A1:K1"/>
    </sheetView>
  </sheetViews>
  <sheetFormatPr baseColWidth="10" defaultColWidth="10.140625" defaultRowHeight="15" customHeight="1" x14ac:dyDescent="0.2"/>
  <cols>
    <col min="1" max="1" width="11.140625" customWidth="1"/>
    <col min="2" max="2" width="22.140625" customWidth="1"/>
    <col min="3" max="3" width="17.140625" customWidth="1"/>
    <col min="4" max="4" width="21.85546875" customWidth="1"/>
    <col min="5" max="5" width="13" customWidth="1"/>
    <col min="6" max="6" width="13.140625" customWidth="1"/>
    <col min="7" max="7" width="15.140625" customWidth="1"/>
    <col min="8" max="8" width="20.140625" customWidth="1"/>
    <col min="9" max="9" width="30" customWidth="1"/>
    <col min="10" max="10" width="14.140625" customWidth="1"/>
    <col min="11" max="11" width="1.28515625" customWidth="1"/>
    <col min="12" max="21" width="11.140625" hidden="1" customWidth="1"/>
  </cols>
  <sheetData>
    <row r="1" spans="1:21" ht="37.5" customHeight="1" x14ac:dyDescent="0.2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1"/>
      <c r="M1" s="2"/>
      <c r="N1" s="2"/>
      <c r="O1" s="2"/>
      <c r="P1" s="2"/>
      <c r="Q1" s="2"/>
      <c r="R1" s="2"/>
      <c r="S1" s="2"/>
      <c r="T1" s="2"/>
      <c r="U1" s="2"/>
    </row>
    <row r="2" spans="1:21" ht="38.25" customHeight="1" x14ac:dyDescent="0.2">
      <c r="A2" s="3" t="s">
        <v>1</v>
      </c>
      <c r="B2" s="36"/>
      <c r="C2" s="37"/>
      <c r="D2" s="37"/>
      <c r="E2" s="37"/>
      <c r="F2" s="37"/>
      <c r="G2" s="37"/>
      <c r="H2" s="37"/>
      <c r="I2" s="37"/>
      <c r="J2" s="37"/>
      <c r="K2" s="38"/>
      <c r="L2" s="1"/>
      <c r="M2" s="2"/>
      <c r="N2" s="2"/>
      <c r="O2" s="2"/>
      <c r="P2" s="2"/>
      <c r="Q2" s="2"/>
      <c r="R2" s="2"/>
      <c r="S2" s="2"/>
      <c r="T2" s="2"/>
      <c r="U2" s="2"/>
    </row>
    <row r="3" spans="1:21" ht="16" x14ac:dyDescent="0.2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1"/>
      <c r="M3" s="2"/>
      <c r="N3" s="2"/>
      <c r="O3" s="2"/>
      <c r="P3" s="2"/>
      <c r="Q3" s="2"/>
      <c r="R3" s="2"/>
      <c r="S3" s="2"/>
      <c r="T3" s="2"/>
      <c r="U3" s="2"/>
    </row>
    <row r="4" spans="1:21" ht="26" x14ac:dyDescent="0.2">
      <c r="A4" s="40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8"/>
      <c r="L4" s="6"/>
      <c r="M4" s="7"/>
      <c r="N4" s="7"/>
      <c r="O4" s="7"/>
      <c r="P4" s="7"/>
      <c r="Q4" s="7"/>
      <c r="R4" s="7"/>
      <c r="S4" s="7"/>
      <c r="T4" s="7"/>
      <c r="U4" s="7"/>
    </row>
    <row r="5" spans="1:21" ht="16" x14ac:dyDescent="0.2">
      <c r="A5" s="39" t="s">
        <v>4</v>
      </c>
      <c r="B5" s="37"/>
      <c r="C5" s="37"/>
      <c r="D5" s="37"/>
      <c r="E5" s="37"/>
      <c r="F5" s="37"/>
      <c r="G5" s="37"/>
      <c r="H5" s="37"/>
      <c r="I5" s="37"/>
      <c r="J5" s="38"/>
      <c r="K5" s="8"/>
      <c r="L5" s="9"/>
      <c r="M5" s="9"/>
      <c r="N5" s="9"/>
      <c r="O5" s="9"/>
      <c r="P5" s="9"/>
      <c r="Q5" s="9"/>
      <c r="R5" s="9"/>
      <c r="S5" s="9"/>
      <c r="T5" s="9"/>
      <c r="U5" s="10"/>
    </row>
    <row r="6" spans="1:21" ht="68" x14ac:dyDescent="0.2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2" t="s">
        <v>14</v>
      </c>
      <c r="K6" s="13"/>
      <c r="L6" s="14"/>
      <c r="M6" s="15"/>
      <c r="N6" s="15"/>
      <c r="O6" s="15"/>
      <c r="P6" s="15"/>
      <c r="Q6" s="15"/>
      <c r="R6" s="15"/>
      <c r="S6" s="15"/>
      <c r="T6" s="15"/>
      <c r="U6" s="15"/>
    </row>
    <row r="7" spans="1:21" ht="36.75" customHeight="1" x14ac:dyDescent="0.2">
      <c r="A7" s="16">
        <v>1</v>
      </c>
      <c r="B7" s="16"/>
      <c r="C7" s="16"/>
      <c r="D7" s="16"/>
      <c r="E7" s="17"/>
      <c r="F7" s="17"/>
      <c r="G7" s="16"/>
      <c r="H7" s="16"/>
      <c r="I7" s="18"/>
      <c r="J7" s="19"/>
      <c r="K7" s="20"/>
      <c r="L7" s="14"/>
      <c r="M7" s="15"/>
      <c r="N7" s="15"/>
      <c r="O7" s="15"/>
      <c r="P7" s="15"/>
      <c r="Q7" s="15"/>
      <c r="R7" s="15"/>
      <c r="S7" s="15"/>
      <c r="T7" s="15"/>
      <c r="U7" s="15"/>
    </row>
    <row r="8" spans="1:21" ht="36.75" customHeight="1" x14ac:dyDescent="0.2">
      <c r="A8" s="16">
        <v>2</v>
      </c>
      <c r="B8" s="16"/>
      <c r="C8" s="16"/>
      <c r="D8" s="16"/>
      <c r="E8" s="17"/>
      <c r="F8" s="17"/>
      <c r="G8" s="16"/>
      <c r="H8" s="16"/>
      <c r="I8" s="18"/>
      <c r="J8" s="19"/>
      <c r="K8" s="20"/>
      <c r="L8" s="14"/>
      <c r="M8" s="15"/>
      <c r="N8" s="15"/>
      <c r="O8" s="15"/>
      <c r="P8" s="15"/>
      <c r="Q8" s="15"/>
      <c r="R8" s="15"/>
      <c r="S8" s="15"/>
      <c r="T8" s="15"/>
      <c r="U8" s="15"/>
    </row>
    <row r="9" spans="1:21" ht="36.75" customHeight="1" x14ac:dyDescent="0.2">
      <c r="A9" s="16">
        <v>3</v>
      </c>
      <c r="B9" s="16"/>
      <c r="C9" s="16"/>
      <c r="D9" s="16"/>
      <c r="E9" s="17"/>
      <c r="F9" s="17"/>
      <c r="G9" s="16"/>
      <c r="H9" s="16"/>
      <c r="I9" s="18"/>
      <c r="J9" s="19"/>
      <c r="K9" s="20"/>
      <c r="L9" s="21"/>
      <c r="M9" s="22"/>
      <c r="N9" s="22"/>
      <c r="O9" s="22"/>
      <c r="P9" s="22"/>
      <c r="Q9" s="22"/>
      <c r="R9" s="22"/>
      <c r="S9" s="22"/>
      <c r="T9" s="22"/>
      <c r="U9" s="22"/>
    </row>
    <row r="10" spans="1:21" ht="36.75" customHeight="1" x14ac:dyDescent="0.2">
      <c r="A10" s="16">
        <v>4</v>
      </c>
      <c r="B10" s="16"/>
      <c r="C10" s="16"/>
      <c r="D10" s="16"/>
      <c r="E10" s="17"/>
      <c r="F10" s="17"/>
      <c r="G10" s="16"/>
      <c r="H10" s="16"/>
      <c r="I10" s="18"/>
      <c r="J10" s="19"/>
      <c r="K10" s="20"/>
      <c r="L10" s="21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36.75" customHeight="1" x14ac:dyDescent="0.2">
      <c r="A11" s="16">
        <v>5</v>
      </c>
      <c r="B11" s="16"/>
      <c r="C11" s="16"/>
      <c r="D11" s="16"/>
      <c r="E11" s="17"/>
      <c r="F11" s="17"/>
      <c r="G11" s="16"/>
      <c r="H11" s="16"/>
      <c r="I11" s="18"/>
      <c r="J11" s="19"/>
      <c r="K11" s="20"/>
      <c r="L11" s="21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36.75" customHeight="1" x14ac:dyDescent="0.2">
      <c r="A12" s="16">
        <v>6</v>
      </c>
      <c r="B12" s="16"/>
      <c r="C12" s="16"/>
      <c r="D12" s="16"/>
      <c r="E12" s="17"/>
      <c r="F12" s="17"/>
      <c r="G12" s="16"/>
      <c r="H12" s="16"/>
      <c r="I12" s="18"/>
      <c r="J12" s="19"/>
      <c r="K12" s="20"/>
      <c r="L12" s="21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36.75" customHeight="1" x14ac:dyDescent="0.2">
      <c r="A13" s="16">
        <v>7</v>
      </c>
      <c r="B13" s="16"/>
      <c r="C13" s="16"/>
      <c r="D13" s="16"/>
      <c r="E13" s="17"/>
      <c r="F13" s="17"/>
      <c r="G13" s="16"/>
      <c r="H13" s="16"/>
      <c r="I13" s="18"/>
      <c r="J13" s="19"/>
      <c r="K13" s="20"/>
      <c r="L13" s="21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36.75" customHeight="1" x14ac:dyDescent="0.2">
      <c r="A14" s="16">
        <v>8</v>
      </c>
      <c r="B14" s="16"/>
      <c r="C14" s="16"/>
      <c r="D14" s="16"/>
      <c r="E14" s="17"/>
      <c r="F14" s="17"/>
      <c r="G14" s="16"/>
      <c r="H14" s="16"/>
      <c r="I14" s="18"/>
      <c r="J14" s="19"/>
      <c r="K14" s="20"/>
      <c r="L14" s="21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36.75" customHeight="1" x14ac:dyDescent="0.2">
      <c r="A15" s="16">
        <v>9</v>
      </c>
      <c r="B15" s="16"/>
      <c r="C15" s="16"/>
      <c r="D15" s="16"/>
      <c r="E15" s="17"/>
      <c r="F15" s="17"/>
      <c r="G15" s="16"/>
      <c r="H15" s="16"/>
      <c r="I15" s="18"/>
      <c r="J15" s="19"/>
      <c r="K15" s="20"/>
      <c r="L15" s="21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36.75" customHeight="1" x14ac:dyDescent="0.2">
      <c r="A16" s="16">
        <v>10</v>
      </c>
      <c r="B16" s="16"/>
      <c r="C16" s="16"/>
      <c r="D16" s="16"/>
      <c r="E16" s="17"/>
      <c r="F16" s="17"/>
      <c r="G16" s="16"/>
      <c r="H16" s="16"/>
      <c r="I16" s="18"/>
      <c r="J16" s="19"/>
      <c r="K16" s="20"/>
      <c r="L16" s="21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6" x14ac:dyDescent="0.2">
      <c r="A17" s="35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6" x14ac:dyDescent="0.2">
      <c r="A18" s="35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6" x14ac:dyDescent="0.2"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6" x14ac:dyDescent="0.2"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6" x14ac:dyDescent="0.2"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6" x14ac:dyDescent="0.2"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6" x14ac:dyDescent="0.2"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6" x14ac:dyDescent="0.2"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6" x14ac:dyDescent="0.2"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6" x14ac:dyDescent="0.2"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6" x14ac:dyDescent="0.2"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6" x14ac:dyDescent="0.2"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6" x14ac:dyDescent="0.2"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6" x14ac:dyDescent="0.2"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6" x14ac:dyDescent="0.2"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6" x14ac:dyDescent="0.2"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2:21" ht="16" x14ac:dyDescent="0.2"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2:21" ht="16" x14ac:dyDescent="0.2"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2:21" ht="16" x14ac:dyDescent="0.2"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2:21" ht="16" x14ac:dyDescent="0.2"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2:21" ht="16" x14ac:dyDescent="0.2"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2:21" ht="16" x14ac:dyDescent="0.2"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2:21" ht="16" x14ac:dyDescent="0.2"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2:21" ht="16" x14ac:dyDescent="0.2"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2:21" ht="16" x14ac:dyDescent="0.2"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2:21" ht="16" x14ac:dyDescent="0.2"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2:21" ht="16" x14ac:dyDescent="0.2"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2:21" ht="16" x14ac:dyDescent="0.2"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2:21" ht="16" x14ac:dyDescent="0.2"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2:21" ht="16" x14ac:dyDescent="0.2"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2:21" ht="16" x14ac:dyDescent="0.2"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2:21" ht="16" x14ac:dyDescent="0.2"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2:21" ht="16" x14ac:dyDescent="0.2"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2:21" ht="16" x14ac:dyDescent="0.2"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2:21" ht="16" x14ac:dyDescent="0.2"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2:21" ht="16" x14ac:dyDescent="0.2"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2:21" ht="16" x14ac:dyDescent="0.2"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2:21" ht="16" x14ac:dyDescent="0.2"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2:21" ht="16" x14ac:dyDescent="0.2"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2:21" ht="16" x14ac:dyDescent="0.2"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2:21" ht="16" x14ac:dyDescent="0.2"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2:21" ht="16" x14ac:dyDescent="0.2"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2:21" ht="16" x14ac:dyDescent="0.2"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2:21" ht="16" x14ac:dyDescent="0.2"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2:21" ht="16" x14ac:dyDescent="0.2"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2:21" ht="16" x14ac:dyDescent="0.2"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2:21" ht="16" x14ac:dyDescent="0.2"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2:21" ht="16" x14ac:dyDescent="0.2"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2:21" ht="16" x14ac:dyDescent="0.2"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2:21" ht="16" x14ac:dyDescent="0.2"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2:21" ht="16" x14ac:dyDescent="0.2"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2:21" ht="16" x14ac:dyDescent="0.2"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2:21" ht="16" x14ac:dyDescent="0.2"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2:21" ht="16" x14ac:dyDescent="0.2"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2:21" ht="16" x14ac:dyDescent="0.2"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2:21" ht="16" x14ac:dyDescent="0.2"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2:21" ht="16" x14ac:dyDescent="0.2"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2:21" ht="16" x14ac:dyDescent="0.2"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2:21" ht="16" x14ac:dyDescent="0.2"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2:21" ht="16" x14ac:dyDescent="0.2"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2:21" ht="16" x14ac:dyDescent="0.2"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2:21" ht="16" x14ac:dyDescent="0.2"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2:21" ht="16" x14ac:dyDescent="0.2"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2:21" ht="16" x14ac:dyDescent="0.2"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2:21" ht="16" x14ac:dyDescent="0.2"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2:21" ht="16" x14ac:dyDescent="0.2"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2:21" ht="16" x14ac:dyDescent="0.2"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2:21" ht="16" x14ac:dyDescent="0.2"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2:21" ht="16" x14ac:dyDescent="0.2"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2:21" ht="16" x14ac:dyDescent="0.2"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2:21" ht="16" x14ac:dyDescent="0.2"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2:21" ht="16" x14ac:dyDescent="0.2"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2:21" ht="16" x14ac:dyDescent="0.2"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2:21" ht="16" x14ac:dyDescent="0.2"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2:21" ht="16" x14ac:dyDescent="0.2"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2:21" ht="16" x14ac:dyDescent="0.2"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2:21" ht="16" x14ac:dyDescent="0.2"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2:21" ht="16" x14ac:dyDescent="0.2"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2:21" ht="16" x14ac:dyDescent="0.2"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2:21" ht="16" x14ac:dyDescent="0.2"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2:21" ht="16" x14ac:dyDescent="0.2"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2:21" ht="16" x14ac:dyDescent="0.2"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2:21" ht="16" x14ac:dyDescent="0.2"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2:21" ht="16" x14ac:dyDescent="0.2"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2:21" ht="16" x14ac:dyDescent="0.2"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2:21" ht="16" x14ac:dyDescent="0.2"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2:21" ht="16" x14ac:dyDescent="0.2"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2:21" ht="16" x14ac:dyDescent="0.2"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2:21" ht="16" x14ac:dyDescent="0.2"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2:21" ht="16" x14ac:dyDescent="0.2"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2:21" ht="16" x14ac:dyDescent="0.2"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2:21" ht="16" x14ac:dyDescent="0.2"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2:21" ht="16" x14ac:dyDescent="0.2"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2:21" ht="16" x14ac:dyDescent="0.2"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2:21" ht="16" x14ac:dyDescent="0.2"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2:21" ht="16" x14ac:dyDescent="0.2"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2:21" ht="16" x14ac:dyDescent="0.2"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2:21" ht="16" x14ac:dyDescent="0.2"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2:21" ht="16" x14ac:dyDescent="0.2"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2:21" ht="16" x14ac:dyDescent="0.2"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2:21" ht="16" x14ac:dyDescent="0.2"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2:21" ht="16" x14ac:dyDescent="0.2"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2:21" ht="16" x14ac:dyDescent="0.2"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2:21" ht="16" x14ac:dyDescent="0.2"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2:21" ht="16" x14ac:dyDescent="0.2"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2:21" ht="16" x14ac:dyDescent="0.2"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2:21" ht="16" x14ac:dyDescent="0.2"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2:21" ht="16" x14ac:dyDescent="0.2"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2:21" ht="16" x14ac:dyDescent="0.2"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2:21" ht="16" x14ac:dyDescent="0.2"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2:21" ht="16" x14ac:dyDescent="0.2"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2:21" ht="16" x14ac:dyDescent="0.2"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2:21" ht="16" x14ac:dyDescent="0.2"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2:21" ht="16" x14ac:dyDescent="0.2"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2:21" ht="16" x14ac:dyDescent="0.2"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2:21" ht="16" x14ac:dyDescent="0.2"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2:21" ht="16" x14ac:dyDescent="0.2"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2:21" ht="16" x14ac:dyDescent="0.2"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2:21" ht="16" x14ac:dyDescent="0.2"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2:21" ht="16" x14ac:dyDescent="0.2"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2:21" ht="16" x14ac:dyDescent="0.2"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2:21" ht="16" x14ac:dyDescent="0.2"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2:21" ht="16" x14ac:dyDescent="0.2"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2:21" ht="16" x14ac:dyDescent="0.2"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2:21" ht="16" x14ac:dyDescent="0.2"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2:21" ht="16" x14ac:dyDescent="0.2"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2:21" ht="16" x14ac:dyDescent="0.2"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2:21" ht="16" x14ac:dyDescent="0.2"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2:21" ht="16" x14ac:dyDescent="0.2"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2:21" ht="16" x14ac:dyDescent="0.2"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2:21" ht="16" x14ac:dyDescent="0.2"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2:21" ht="16" x14ac:dyDescent="0.2"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2:21" ht="16" x14ac:dyDescent="0.2"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2:21" ht="16" x14ac:dyDescent="0.2"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2:21" ht="16" x14ac:dyDescent="0.2"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2:21" ht="16" x14ac:dyDescent="0.2"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2:21" ht="16" x14ac:dyDescent="0.2"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2:21" ht="16" x14ac:dyDescent="0.2"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2:21" ht="16" x14ac:dyDescent="0.2"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2:21" ht="16" x14ac:dyDescent="0.2"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2:21" ht="16" x14ac:dyDescent="0.2"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2:21" ht="16" x14ac:dyDescent="0.2"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2:21" ht="16" x14ac:dyDescent="0.2"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2:21" ht="16" x14ac:dyDescent="0.2"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2:21" ht="16" x14ac:dyDescent="0.2"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2:21" ht="16" x14ac:dyDescent="0.2"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2:21" ht="16" x14ac:dyDescent="0.2"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2:21" ht="16" x14ac:dyDescent="0.2"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2:21" ht="16" x14ac:dyDescent="0.2"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2:21" ht="16" x14ac:dyDescent="0.2"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2:21" ht="16" x14ac:dyDescent="0.2"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2:21" ht="16" x14ac:dyDescent="0.2"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2:21" ht="16" x14ac:dyDescent="0.2"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2:21" ht="16" x14ac:dyDescent="0.2"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2:21" ht="16" x14ac:dyDescent="0.2"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2:21" ht="16" x14ac:dyDescent="0.2"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2:21" ht="16" x14ac:dyDescent="0.2"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2:21" ht="16" x14ac:dyDescent="0.2"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2:21" ht="16" x14ac:dyDescent="0.2"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2:21" ht="16" x14ac:dyDescent="0.2"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2:21" ht="16" x14ac:dyDescent="0.2"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2:21" ht="16" x14ac:dyDescent="0.2"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2:21" ht="16" x14ac:dyDescent="0.2"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2:21" ht="16" x14ac:dyDescent="0.2"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2:21" ht="16" x14ac:dyDescent="0.2"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2:21" ht="16" x14ac:dyDescent="0.2"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2:21" ht="16" x14ac:dyDescent="0.2"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2:21" ht="16" x14ac:dyDescent="0.2"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2:21" ht="16" x14ac:dyDescent="0.2"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2:21" ht="16" x14ac:dyDescent="0.2"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2:21" ht="16" x14ac:dyDescent="0.2"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2:21" ht="16" x14ac:dyDescent="0.2"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2:21" ht="16" x14ac:dyDescent="0.2"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2:21" ht="16" x14ac:dyDescent="0.2"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2:21" ht="16" x14ac:dyDescent="0.2"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2:21" ht="16" x14ac:dyDescent="0.2"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2:21" ht="16" x14ac:dyDescent="0.2"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2:21" ht="16" x14ac:dyDescent="0.2"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2:21" ht="16" x14ac:dyDescent="0.2"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2:21" ht="16" x14ac:dyDescent="0.2"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2:21" ht="16" x14ac:dyDescent="0.2"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2:21" ht="16" x14ac:dyDescent="0.2"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2:21" ht="16" x14ac:dyDescent="0.2"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2:21" ht="16" x14ac:dyDescent="0.2"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2:21" ht="16" x14ac:dyDescent="0.2"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2:21" ht="16" x14ac:dyDescent="0.2"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2:21" ht="16" x14ac:dyDescent="0.2"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2:21" ht="16" x14ac:dyDescent="0.2"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2:21" ht="16" x14ac:dyDescent="0.2"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2:21" ht="16" x14ac:dyDescent="0.2"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2:21" ht="16" x14ac:dyDescent="0.2"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2:21" ht="16" x14ac:dyDescent="0.2"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2:21" ht="16" x14ac:dyDescent="0.2"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2:21" ht="16" x14ac:dyDescent="0.2"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2:21" ht="16" x14ac:dyDescent="0.2"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2:21" ht="16" x14ac:dyDescent="0.2"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2:21" ht="16" x14ac:dyDescent="0.2"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2:21" ht="16" x14ac:dyDescent="0.2"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2:21" ht="16" x14ac:dyDescent="0.2"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2:21" ht="16" x14ac:dyDescent="0.2"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2:21" ht="16" x14ac:dyDescent="0.2"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2:21" ht="16" x14ac:dyDescent="0.2"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2:21" ht="16" x14ac:dyDescent="0.2"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2:21" ht="16" x14ac:dyDescent="0.2"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2:21" ht="16" x14ac:dyDescent="0.2"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2:21" ht="16" x14ac:dyDescent="0.2"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2:21" ht="16" x14ac:dyDescent="0.2"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2:21" ht="16" x14ac:dyDescent="0.2"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2:21" ht="16" x14ac:dyDescent="0.2"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2:21" ht="16" x14ac:dyDescent="0.2"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2:21" ht="16" x14ac:dyDescent="0.2"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2:21" ht="16" x14ac:dyDescent="0.2"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2:21" ht="16" x14ac:dyDescent="0.2"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2:21" ht="16" x14ac:dyDescent="0.2"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2:21" ht="16" x14ac:dyDescent="0.2"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2:21" ht="16" x14ac:dyDescent="0.2"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2:21" ht="16" x14ac:dyDescent="0.2"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2:21" ht="16" x14ac:dyDescent="0.2"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2:21" ht="16" x14ac:dyDescent="0.2"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2:21" ht="16" x14ac:dyDescent="0.2"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2:21" ht="16" x14ac:dyDescent="0.2"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2:21" ht="16" x14ac:dyDescent="0.2"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2:21" ht="16" x14ac:dyDescent="0.2"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2:21" ht="16" x14ac:dyDescent="0.2"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2:21" ht="16" x14ac:dyDescent="0.2"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2:21" ht="16" x14ac:dyDescent="0.2"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2:21" ht="16" x14ac:dyDescent="0.2"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2:21" ht="16" x14ac:dyDescent="0.2"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2:21" ht="16" x14ac:dyDescent="0.2"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2:21" ht="16" x14ac:dyDescent="0.2"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2:21" ht="16" x14ac:dyDescent="0.2"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2:21" ht="16" x14ac:dyDescent="0.2"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2:21" ht="16" x14ac:dyDescent="0.2"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2:21" ht="16" x14ac:dyDescent="0.2"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2:21" ht="16" x14ac:dyDescent="0.2"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2:21" ht="16" x14ac:dyDescent="0.2"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2:21" ht="16" x14ac:dyDescent="0.2"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2:21" ht="16" x14ac:dyDescent="0.2"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2:21" ht="16" x14ac:dyDescent="0.2"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2:21" ht="16" x14ac:dyDescent="0.2"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2:21" ht="16" x14ac:dyDescent="0.2"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2:21" ht="16" x14ac:dyDescent="0.2"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2:21" ht="16" x14ac:dyDescent="0.2"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2:21" ht="16" x14ac:dyDescent="0.2"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2:21" ht="16" x14ac:dyDescent="0.2"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2:21" ht="16" x14ac:dyDescent="0.2"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2:21" ht="16" x14ac:dyDescent="0.2"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2:21" ht="16" x14ac:dyDescent="0.2"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2:21" ht="16" x14ac:dyDescent="0.2"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2:21" ht="16" x14ac:dyDescent="0.2"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2:21" ht="16" x14ac:dyDescent="0.2"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2:21" ht="16" x14ac:dyDescent="0.2"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2:21" ht="16" x14ac:dyDescent="0.2"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2:21" ht="16" x14ac:dyDescent="0.2"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2:21" ht="16" x14ac:dyDescent="0.2"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2:21" ht="16" x14ac:dyDescent="0.2"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2:21" ht="16" x14ac:dyDescent="0.2"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2:21" ht="16" x14ac:dyDescent="0.2"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2:21" ht="16" x14ac:dyDescent="0.2"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2:21" ht="16" x14ac:dyDescent="0.2"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2:21" ht="16" x14ac:dyDescent="0.2"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2:21" ht="16" x14ac:dyDescent="0.2"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2:21" ht="16" x14ac:dyDescent="0.2"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2:21" ht="16" x14ac:dyDescent="0.2"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2:21" ht="16" x14ac:dyDescent="0.2"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2:21" ht="16" x14ac:dyDescent="0.2"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2:21" ht="16" x14ac:dyDescent="0.2"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2:21" ht="16" x14ac:dyDescent="0.2"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2:21" ht="16" x14ac:dyDescent="0.2"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2:21" ht="16" x14ac:dyDescent="0.2"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2:21" ht="16" x14ac:dyDescent="0.2"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2:21" ht="16" x14ac:dyDescent="0.2"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2:21" ht="16" x14ac:dyDescent="0.2"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2:21" ht="16" x14ac:dyDescent="0.2"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2:21" ht="16" x14ac:dyDescent="0.2"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2:21" ht="16" x14ac:dyDescent="0.2"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2:21" ht="16" x14ac:dyDescent="0.2"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2:21" ht="16" x14ac:dyDescent="0.2"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2:21" ht="16" x14ac:dyDescent="0.2"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2:21" ht="16" x14ac:dyDescent="0.2"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2:21" ht="16" x14ac:dyDescent="0.2"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2:21" ht="16" x14ac:dyDescent="0.2"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2:21" ht="16" x14ac:dyDescent="0.2"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2:21" ht="16" x14ac:dyDescent="0.2"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2:21" ht="16" x14ac:dyDescent="0.2"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2:21" ht="16" x14ac:dyDescent="0.2"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2:21" ht="16" x14ac:dyDescent="0.2"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2:21" ht="16" x14ac:dyDescent="0.2"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2:21" ht="16" x14ac:dyDescent="0.2"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2:21" ht="16" x14ac:dyDescent="0.2"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2:21" ht="16" x14ac:dyDescent="0.2"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2:21" ht="16" x14ac:dyDescent="0.2"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2:21" ht="16" x14ac:dyDescent="0.2"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2:21" ht="16" x14ac:dyDescent="0.2"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2:21" ht="16" x14ac:dyDescent="0.2"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2:21" ht="16" x14ac:dyDescent="0.2"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2:21" ht="16" x14ac:dyDescent="0.2"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2:21" ht="16" x14ac:dyDescent="0.2"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2:21" ht="16" x14ac:dyDescent="0.2"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2:21" ht="16" x14ac:dyDescent="0.2"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2:21" ht="16" x14ac:dyDescent="0.2"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2:21" ht="16" x14ac:dyDescent="0.2"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2:21" ht="16" x14ac:dyDescent="0.2"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2:21" ht="16" x14ac:dyDescent="0.2"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2:21" ht="16" x14ac:dyDescent="0.2"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2:21" ht="16" x14ac:dyDescent="0.2"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2:21" ht="16" x14ac:dyDescent="0.2"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2:21" ht="16" x14ac:dyDescent="0.2"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2:21" ht="16" x14ac:dyDescent="0.2"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2:21" ht="16" x14ac:dyDescent="0.2"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2:21" ht="16" x14ac:dyDescent="0.2"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2:21" ht="16" x14ac:dyDescent="0.2"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2:21" ht="16" x14ac:dyDescent="0.2"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2:21" ht="16" x14ac:dyDescent="0.2"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2:21" ht="16" x14ac:dyDescent="0.2"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2:21" ht="16" x14ac:dyDescent="0.2"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2:21" ht="16" x14ac:dyDescent="0.2"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2:21" ht="16" x14ac:dyDescent="0.2"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2:21" ht="16" x14ac:dyDescent="0.2"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2:21" ht="16" x14ac:dyDescent="0.2"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2:21" ht="16" x14ac:dyDescent="0.2"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2:21" ht="16" x14ac:dyDescent="0.2"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2:21" ht="16" x14ac:dyDescent="0.2"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2:21" ht="16" x14ac:dyDescent="0.2"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2:21" ht="16" x14ac:dyDescent="0.2"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2:21" ht="16" x14ac:dyDescent="0.2"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2:21" ht="16" x14ac:dyDescent="0.2"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2:21" ht="16" x14ac:dyDescent="0.2"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2:21" ht="16" x14ac:dyDescent="0.2"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2:21" ht="16" x14ac:dyDescent="0.2"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2:21" ht="16" x14ac:dyDescent="0.2"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2:21" ht="16" x14ac:dyDescent="0.2"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2:21" ht="16" x14ac:dyDescent="0.2"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2:21" ht="16" x14ac:dyDescent="0.2"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2:21" ht="16" x14ac:dyDescent="0.2"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2:21" ht="16" x14ac:dyDescent="0.2"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2:21" ht="16" x14ac:dyDescent="0.2"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2:21" ht="16" x14ac:dyDescent="0.2"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2:21" ht="16" x14ac:dyDescent="0.2"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2:21" ht="16" x14ac:dyDescent="0.2"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2:21" ht="16" x14ac:dyDescent="0.2"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2:21" ht="16" x14ac:dyDescent="0.2"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2:21" ht="16" x14ac:dyDescent="0.2"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2:21" ht="16" x14ac:dyDescent="0.2"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2:21" ht="16" x14ac:dyDescent="0.2"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2:21" ht="16" x14ac:dyDescent="0.2"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2:21" ht="16" x14ac:dyDescent="0.2"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2:21" ht="16" x14ac:dyDescent="0.2"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2:21" ht="16" x14ac:dyDescent="0.2"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2:21" ht="16" x14ac:dyDescent="0.2"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2:21" ht="16" x14ac:dyDescent="0.2"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2:21" ht="16" x14ac:dyDescent="0.2"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2:21" ht="16" x14ac:dyDescent="0.2"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2:21" ht="16" x14ac:dyDescent="0.2"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2:21" ht="16" x14ac:dyDescent="0.2"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2:21" ht="16" x14ac:dyDescent="0.2"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2:21" ht="16" x14ac:dyDescent="0.2"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2:21" ht="16" x14ac:dyDescent="0.2"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2:21" ht="16" x14ac:dyDescent="0.2"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2:21" ht="16" x14ac:dyDescent="0.2"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2:21" ht="16" x14ac:dyDescent="0.2"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2:21" ht="16" x14ac:dyDescent="0.2"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2:21" ht="16" x14ac:dyDescent="0.2"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2:21" ht="16" x14ac:dyDescent="0.2"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2:21" ht="16" x14ac:dyDescent="0.2"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2:21" ht="16" x14ac:dyDescent="0.2"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2:21" ht="16" x14ac:dyDescent="0.2"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2:21" ht="16" x14ac:dyDescent="0.2"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2:21" ht="16" x14ac:dyDescent="0.2"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2:21" ht="16" x14ac:dyDescent="0.2"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2:21" ht="16" x14ac:dyDescent="0.2"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2:21" ht="16" x14ac:dyDescent="0.2"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2:21" ht="16" x14ac:dyDescent="0.2"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2:21" ht="16" x14ac:dyDescent="0.2"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2:21" ht="16" x14ac:dyDescent="0.2"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2:21" ht="16" x14ac:dyDescent="0.2"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2:21" ht="16" x14ac:dyDescent="0.2"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2:21" ht="16" x14ac:dyDescent="0.2"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2:21" ht="16" x14ac:dyDescent="0.2"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2:21" ht="16" x14ac:dyDescent="0.2"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2:21" ht="16" x14ac:dyDescent="0.2"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2:21" ht="16" x14ac:dyDescent="0.2"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2:21" ht="16" x14ac:dyDescent="0.2"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2:21" ht="16" x14ac:dyDescent="0.2"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2:21" ht="16" x14ac:dyDescent="0.2"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2:21" ht="16" x14ac:dyDescent="0.2"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2:21" ht="16" x14ac:dyDescent="0.2"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2:21" ht="16" x14ac:dyDescent="0.2"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2:21" ht="16" x14ac:dyDescent="0.2"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2:21" ht="16" x14ac:dyDescent="0.2"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2:21" ht="16" x14ac:dyDescent="0.2"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2:21" ht="16" x14ac:dyDescent="0.2"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2:21" ht="16" x14ac:dyDescent="0.2"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2:21" ht="16" x14ac:dyDescent="0.2"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2:21" ht="16" x14ac:dyDescent="0.2"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2:21" ht="16" x14ac:dyDescent="0.2"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2:21" ht="16" x14ac:dyDescent="0.2"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2:21" ht="16" x14ac:dyDescent="0.2"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2:21" ht="16" x14ac:dyDescent="0.2"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2:21" ht="16" x14ac:dyDescent="0.2"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2:21" ht="16" x14ac:dyDescent="0.2"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2:21" ht="16" x14ac:dyDescent="0.2"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2:21" ht="16" x14ac:dyDescent="0.2"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2:21" ht="16" x14ac:dyDescent="0.2"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2:21" ht="16" x14ac:dyDescent="0.2"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2:21" ht="16" x14ac:dyDescent="0.2"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2:21" ht="16" x14ac:dyDescent="0.2"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2:21" ht="16" x14ac:dyDescent="0.2"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2:21" ht="16" x14ac:dyDescent="0.2"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2:21" ht="16" x14ac:dyDescent="0.2"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2:21" ht="16" x14ac:dyDescent="0.2"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2:21" ht="16" x14ac:dyDescent="0.2"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2:21" ht="16" x14ac:dyDescent="0.2"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2:21" ht="16" x14ac:dyDescent="0.2"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2:21" ht="16" x14ac:dyDescent="0.2"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2:21" ht="16" x14ac:dyDescent="0.2"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2:21" ht="16" x14ac:dyDescent="0.2"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2:21" ht="16" x14ac:dyDescent="0.2"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2:21" ht="16" x14ac:dyDescent="0.2"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2:21" ht="16" x14ac:dyDescent="0.2"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2:21" ht="16" x14ac:dyDescent="0.2"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2:21" ht="16" x14ac:dyDescent="0.2"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2:21" ht="16" x14ac:dyDescent="0.2"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2:21" ht="16" x14ac:dyDescent="0.2"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2:21" ht="16" x14ac:dyDescent="0.2"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2:21" ht="16" x14ac:dyDescent="0.2"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2:21" ht="16" x14ac:dyDescent="0.2"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2:21" ht="16" x14ac:dyDescent="0.2"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2:21" ht="16" x14ac:dyDescent="0.2"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2:21" ht="16" x14ac:dyDescent="0.2"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2:21" ht="16" x14ac:dyDescent="0.2"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2:21" ht="16" x14ac:dyDescent="0.2"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2:21" ht="16" x14ac:dyDescent="0.2"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2:21" ht="16" x14ac:dyDescent="0.2"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2:21" ht="16" x14ac:dyDescent="0.2"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2:21" ht="16" x14ac:dyDescent="0.2"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2:21" ht="16" x14ac:dyDescent="0.2"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2:21" ht="16" x14ac:dyDescent="0.2"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2:21" ht="16" x14ac:dyDescent="0.2"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2:21" ht="16" x14ac:dyDescent="0.2"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2:21" ht="16" x14ac:dyDescent="0.2"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2:21" ht="16" x14ac:dyDescent="0.2"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2:21" ht="16" x14ac:dyDescent="0.2"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2:21" ht="16" x14ac:dyDescent="0.2"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2:21" ht="16" x14ac:dyDescent="0.2"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2:21" ht="16" x14ac:dyDescent="0.2"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2:21" ht="16" x14ac:dyDescent="0.2"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2:21" ht="16" x14ac:dyDescent="0.2"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2:21" ht="16" x14ac:dyDescent="0.2"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2:21" ht="16" x14ac:dyDescent="0.2"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2:21" ht="16" x14ac:dyDescent="0.2"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2:21" ht="16" x14ac:dyDescent="0.2"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2:21" ht="16" x14ac:dyDescent="0.2"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2:21" ht="16" x14ac:dyDescent="0.2"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2:21" ht="16" x14ac:dyDescent="0.2"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2:21" ht="16" x14ac:dyDescent="0.2"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2:21" ht="16" x14ac:dyDescent="0.2"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2:21" ht="16" x14ac:dyDescent="0.2"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2:21" ht="16" x14ac:dyDescent="0.2"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2:21" ht="16" x14ac:dyDescent="0.2"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2:21" ht="16" x14ac:dyDescent="0.2"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2:21" ht="16" x14ac:dyDescent="0.2"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2:21" ht="16" x14ac:dyDescent="0.2"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2:21" ht="16" x14ac:dyDescent="0.2"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2:21" ht="16" x14ac:dyDescent="0.2"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2:21" ht="16" x14ac:dyDescent="0.2"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2:21" ht="16" x14ac:dyDescent="0.2"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2:21" ht="16" x14ac:dyDescent="0.2"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2:21" ht="16" x14ac:dyDescent="0.2"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2:21" ht="16" x14ac:dyDescent="0.2"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2:21" ht="16" x14ac:dyDescent="0.2"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2:21" ht="16" x14ac:dyDescent="0.2"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2:21" ht="16" x14ac:dyDescent="0.2"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2:21" ht="16" x14ac:dyDescent="0.2"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2:21" ht="16" x14ac:dyDescent="0.2"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2:21" ht="16" x14ac:dyDescent="0.2"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2:21" ht="16" x14ac:dyDescent="0.2"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2:21" ht="16" x14ac:dyDescent="0.2"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2:21" ht="16" x14ac:dyDescent="0.2"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2:21" ht="16" x14ac:dyDescent="0.2"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2:21" ht="16" x14ac:dyDescent="0.2"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2:21" ht="16" x14ac:dyDescent="0.2"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2:21" ht="16" x14ac:dyDescent="0.2"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2:21" ht="16" x14ac:dyDescent="0.2"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2:21" ht="16" x14ac:dyDescent="0.2"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2:21" ht="16" x14ac:dyDescent="0.2"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2:21" ht="16" x14ac:dyDescent="0.2"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2:21" ht="16" x14ac:dyDescent="0.2"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2:21" ht="16" x14ac:dyDescent="0.2"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2:21" ht="16" x14ac:dyDescent="0.2"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2:21" ht="16" x14ac:dyDescent="0.2"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2:21" ht="16" x14ac:dyDescent="0.2"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2:21" ht="16" x14ac:dyDescent="0.2"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2:21" ht="16" x14ac:dyDescent="0.2"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2:21" ht="16" x14ac:dyDescent="0.2"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2:21" ht="16" x14ac:dyDescent="0.2"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2:21" ht="16" x14ac:dyDescent="0.2"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2:21" ht="16" x14ac:dyDescent="0.2"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2:21" ht="16" x14ac:dyDescent="0.2"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2:21" ht="16" x14ac:dyDescent="0.2"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2:21" ht="16" x14ac:dyDescent="0.2"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2:21" ht="16" x14ac:dyDescent="0.2"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2:21" ht="16" x14ac:dyDescent="0.2"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2:21" ht="16" x14ac:dyDescent="0.2"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2:21" ht="16" x14ac:dyDescent="0.2"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2:21" ht="16" x14ac:dyDescent="0.2"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2:21" ht="16" x14ac:dyDescent="0.2"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2:21" ht="16" x14ac:dyDescent="0.2"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2:21" ht="16" x14ac:dyDescent="0.2"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2:21" ht="16" x14ac:dyDescent="0.2"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2:21" ht="16" x14ac:dyDescent="0.2"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2:21" ht="16" x14ac:dyDescent="0.2"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2:21" ht="16" x14ac:dyDescent="0.2"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2:21" ht="16" x14ac:dyDescent="0.2"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2:21" ht="16" x14ac:dyDescent="0.2"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2:21" ht="16" x14ac:dyDescent="0.2"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2:21" ht="16" x14ac:dyDescent="0.2"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2:21" ht="16" x14ac:dyDescent="0.2"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2:21" ht="16" x14ac:dyDescent="0.2"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2:21" ht="16" x14ac:dyDescent="0.2"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2:21" ht="16" x14ac:dyDescent="0.2"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2:21" ht="16" x14ac:dyDescent="0.2"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2:21" ht="16" x14ac:dyDescent="0.2"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2:21" ht="16" x14ac:dyDescent="0.2"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2:21" ht="16" x14ac:dyDescent="0.2"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2:21" ht="16" x14ac:dyDescent="0.2"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2:21" ht="16" x14ac:dyDescent="0.2"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2:21" ht="16" x14ac:dyDescent="0.2"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2:21" ht="16" x14ac:dyDescent="0.2"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2:21" ht="16" x14ac:dyDescent="0.2"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2:21" ht="16" x14ac:dyDescent="0.2"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2:21" ht="16" x14ac:dyDescent="0.2"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2:21" ht="16" x14ac:dyDescent="0.2"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2:21" ht="16" x14ac:dyDescent="0.2"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2:21" ht="16" x14ac:dyDescent="0.2"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2:21" ht="16" x14ac:dyDescent="0.2"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2:21" ht="16" x14ac:dyDescent="0.2"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2:21" ht="16" x14ac:dyDescent="0.2"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2:21" ht="16" x14ac:dyDescent="0.2"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2:21" ht="16" x14ac:dyDescent="0.2"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2:21" ht="16" x14ac:dyDescent="0.2"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2:21" ht="16" x14ac:dyDescent="0.2"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2:21" ht="16" x14ac:dyDescent="0.2"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2:21" ht="16" x14ac:dyDescent="0.2"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2:21" ht="16" x14ac:dyDescent="0.2"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2:21" ht="16" x14ac:dyDescent="0.2"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2:21" ht="16" x14ac:dyDescent="0.2"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2:21" ht="16" x14ac:dyDescent="0.2"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2:21" ht="16" x14ac:dyDescent="0.2"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2:21" ht="16" x14ac:dyDescent="0.2"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2:21" ht="16" x14ac:dyDescent="0.2"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2:21" ht="16" x14ac:dyDescent="0.2"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2:21" ht="16" x14ac:dyDescent="0.2"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2:21" ht="16" x14ac:dyDescent="0.2"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2:21" ht="16" x14ac:dyDescent="0.2"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2:21" ht="16" x14ac:dyDescent="0.2"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2:21" ht="16" x14ac:dyDescent="0.2"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2:21" ht="16" x14ac:dyDescent="0.2"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2:21" ht="16" x14ac:dyDescent="0.2"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2:21" ht="16" x14ac:dyDescent="0.2"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2:21" ht="16" x14ac:dyDescent="0.2"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2:21" ht="16" x14ac:dyDescent="0.2"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2:21" ht="16" x14ac:dyDescent="0.2"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2:21" ht="16" x14ac:dyDescent="0.2"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2:21" ht="16" x14ac:dyDescent="0.2"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2:21" ht="16" x14ac:dyDescent="0.2"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2:21" ht="16" x14ac:dyDescent="0.2"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2:21" ht="16" x14ac:dyDescent="0.2"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2:21" ht="16" x14ac:dyDescent="0.2"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2:21" ht="16" x14ac:dyDescent="0.2"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2:21" ht="16" x14ac:dyDescent="0.2"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2:21" ht="16" x14ac:dyDescent="0.2"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2:21" ht="16" x14ac:dyDescent="0.2"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2:21" ht="16" x14ac:dyDescent="0.2"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2:21" ht="16" x14ac:dyDescent="0.2"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2:21" ht="16" x14ac:dyDescent="0.2"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2:21" ht="16" x14ac:dyDescent="0.2"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2:21" ht="16" x14ac:dyDescent="0.2"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2:21" ht="16" x14ac:dyDescent="0.2"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2:21" ht="16" x14ac:dyDescent="0.2"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2:21" ht="16" x14ac:dyDescent="0.2"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2:21" ht="16" x14ac:dyDescent="0.2"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2:21" ht="16" x14ac:dyDescent="0.2"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2:21" ht="16" x14ac:dyDescent="0.2"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2:21" ht="16" x14ac:dyDescent="0.2"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2:21" ht="16" x14ac:dyDescent="0.2"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2:21" ht="16" x14ac:dyDescent="0.2"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2:21" ht="16" x14ac:dyDescent="0.2"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2:21" ht="16" x14ac:dyDescent="0.2"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2:21" ht="16" x14ac:dyDescent="0.2"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2:21" ht="16" x14ac:dyDescent="0.2"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2:21" ht="16" x14ac:dyDescent="0.2"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2:21" ht="16" x14ac:dyDescent="0.2"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2:21" ht="16" x14ac:dyDescent="0.2"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2:21" ht="16" x14ac:dyDescent="0.2"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2:21" ht="16" x14ac:dyDescent="0.2"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2:21" ht="16" x14ac:dyDescent="0.2"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2:21" ht="16" x14ac:dyDescent="0.2"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2:21" ht="16" x14ac:dyDescent="0.2"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2:21" ht="16" x14ac:dyDescent="0.2"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2:21" ht="16" x14ac:dyDescent="0.2"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2:21" ht="16" x14ac:dyDescent="0.2"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2:21" ht="16" x14ac:dyDescent="0.2"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2:21" ht="16" x14ac:dyDescent="0.2"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2:21" ht="16" x14ac:dyDescent="0.2"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2:21" ht="16" x14ac:dyDescent="0.2"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2:21" ht="16" x14ac:dyDescent="0.2"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2:21" ht="16" x14ac:dyDescent="0.2"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2:21" ht="16" x14ac:dyDescent="0.2"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2:21" ht="16" x14ac:dyDescent="0.2"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2:21" ht="16" x14ac:dyDescent="0.2"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2:21" ht="16" x14ac:dyDescent="0.2"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2:21" ht="16" x14ac:dyDescent="0.2"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2:21" ht="16" x14ac:dyDescent="0.2"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2:21" ht="16" x14ac:dyDescent="0.2"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2:21" ht="16" x14ac:dyDescent="0.2"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2:21" ht="16" x14ac:dyDescent="0.2"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2:21" ht="16" x14ac:dyDescent="0.2"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2:21" ht="16" x14ac:dyDescent="0.2"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2:21" ht="16" x14ac:dyDescent="0.2"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2:21" ht="16" x14ac:dyDescent="0.2"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2:21" ht="16" x14ac:dyDescent="0.2"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2:21" ht="16" x14ac:dyDescent="0.2"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2:21" ht="16" x14ac:dyDescent="0.2"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2:21" ht="16" x14ac:dyDescent="0.2"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2:21" ht="16" x14ac:dyDescent="0.2"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2:21" ht="16" x14ac:dyDescent="0.2"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2:21" ht="16" x14ac:dyDescent="0.2"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2:21" ht="16" x14ac:dyDescent="0.2"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2:21" ht="16" x14ac:dyDescent="0.2"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2:21" ht="16" x14ac:dyDescent="0.2"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2:21" ht="16" x14ac:dyDescent="0.2"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2:21" ht="16" x14ac:dyDescent="0.2"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2:21" ht="16" x14ac:dyDescent="0.2"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2:21" ht="16" x14ac:dyDescent="0.2"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2:21" ht="16" x14ac:dyDescent="0.2"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2:21" ht="16" x14ac:dyDescent="0.2"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2:21" ht="16" x14ac:dyDescent="0.2"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2:21" ht="16" x14ac:dyDescent="0.2"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2:21" ht="16" x14ac:dyDescent="0.2"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2:21" ht="16" x14ac:dyDescent="0.2"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2:21" ht="16" x14ac:dyDescent="0.2"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2:21" ht="16" x14ac:dyDescent="0.2"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2:21" ht="16" x14ac:dyDescent="0.2"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2:21" ht="16" x14ac:dyDescent="0.2"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2:21" ht="16" x14ac:dyDescent="0.2"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2:21" ht="16" x14ac:dyDescent="0.2"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2:21" ht="16" x14ac:dyDescent="0.2"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2:21" ht="16" x14ac:dyDescent="0.2"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2:21" ht="16" x14ac:dyDescent="0.2"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2:21" ht="16" x14ac:dyDescent="0.2"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2:21" ht="16" x14ac:dyDescent="0.2"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2:21" ht="16" x14ac:dyDescent="0.2"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2:21" ht="16" x14ac:dyDescent="0.2"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2:21" ht="16" x14ac:dyDescent="0.2"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2:21" ht="16" x14ac:dyDescent="0.2"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2:21" ht="16" x14ac:dyDescent="0.2"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2:21" ht="16" x14ac:dyDescent="0.2"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2:21" ht="16" x14ac:dyDescent="0.2"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2:21" ht="16" x14ac:dyDescent="0.2"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2:21" ht="16" x14ac:dyDescent="0.2"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2:21" ht="16" x14ac:dyDescent="0.2"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2:21" ht="16" x14ac:dyDescent="0.2"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2:21" ht="16" x14ac:dyDescent="0.2"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2:21" ht="16" x14ac:dyDescent="0.2"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2:21" ht="16" x14ac:dyDescent="0.2"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2:21" ht="16" x14ac:dyDescent="0.2"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2:21" ht="16" x14ac:dyDescent="0.2"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2:21" ht="16" x14ac:dyDescent="0.2"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2:21" ht="16" x14ac:dyDescent="0.2"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2:21" ht="16" x14ac:dyDescent="0.2"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2:21" ht="16" x14ac:dyDescent="0.2"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2:21" ht="16" x14ac:dyDescent="0.2"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2:21" ht="16" x14ac:dyDescent="0.2"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2:21" ht="16" x14ac:dyDescent="0.2"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2:21" ht="16" x14ac:dyDescent="0.2"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2:21" ht="16" x14ac:dyDescent="0.2"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2:21" ht="16" x14ac:dyDescent="0.2"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2:21" ht="16" x14ac:dyDescent="0.2"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2:21" ht="16" x14ac:dyDescent="0.2"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2:21" ht="16" x14ac:dyDescent="0.2"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2:21" ht="16" x14ac:dyDescent="0.2"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2:21" ht="16" x14ac:dyDescent="0.2"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2:21" ht="16" x14ac:dyDescent="0.2"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2:21" ht="16" x14ac:dyDescent="0.2"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2:21" ht="16" x14ac:dyDescent="0.2"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2:21" ht="16" x14ac:dyDescent="0.2"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2:21" ht="16" x14ac:dyDescent="0.2"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2:21" ht="16" x14ac:dyDescent="0.2"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2:21" ht="16" x14ac:dyDescent="0.2"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2:21" ht="16" x14ac:dyDescent="0.2"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2:21" ht="16" x14ac:dyDescent="0.2"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2:21" ht="16" x14ac:dyDescent="0.2"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2:21" ht="16" x14ac:dyDescent="0.2"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2:21" ht="16" x14ac:dyDescent="0.2"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2:21" ht="16" x14ac:dyDescent="0.2"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2:21" ht="16" x14ac:dyDescent="0.2"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2:21" ht="16" x14ac:dyDescent="0.2"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2:21" ht="16" x14ac:dyDescent="0.2"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2:21" ht="16" x14ac:dyDescent="0.2"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2:21" ht="16" x14ac:dyDescent="0.2"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2:21" ht="16" x14ac:dyDescent="0.2"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2:21" ht="16" x14ac:dyDescent="0.2"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2:21" ht="16" x14ac:dyDescent="0.2"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2:21" ht="16" x14ac:dyDescent="0.2"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2:21" ht="16" x14ac:dyDescent="0.2"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2:21" ht="16" x14ac:dyDescent="0.2"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2:21" ht="16" x14ac:dyDescent="0.2"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2:21" ht="16" x14ac:dyDescent="0.2"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2:21" ht="16" x14ac:dyDescent="0.2"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2:21" ht="16" x14ac:dyDescent="0.2"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2:21" ht="16" x14ac:dyDescent="0.2"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2:21" ht="16" x14ac:dyDescent="0.2"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2:21" ht="16" x14ac:dyDescent="0.2"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2:21" ht="16" x14ac:dyDescent="0.2"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2:21" ht="16" x14ac:dyDescent="0.2"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2:21" ht="16" x14ac:dyDescent="0.2"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2:21" ht="16" x14ac:dyDescent="0.2"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2:21" ht="16" x14ac:dyDescent="0.2"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2:21" ht="16" x14ac:dyDescent="0.2"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2:21" ht="16" x14ac:dyDescent="0.2"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2:21" ht="16" x14ac:dyDescent="0.2"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2:21" ht="16" x14ac:dyDescent="0.2"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2:21" ht="16" x14ac:dyDescent="0.2"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2:21" ht="16" x14ac:dyDescent="0.2"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2:21" ht="16" x14ac:dyDescent="0.2"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2:21" ht="16" x14ac:dyDescent="0.2"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2:21" ht="16" x14ac:dyDescent="0.2"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2:21" ht="16" x14ac:dyDescent="0.2"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2:21" ht="16" x14ac:dyDescent="0.2"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2:21" ht="16" x14ac:dyDescent="0.2"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2:21" ht="16" x14ac:dyDescent="0.2"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2:21" ht="16" x14ac:dyDescent="0.2"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2:21" ht="16" x14ac:dyDescent="0.2"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2:21" ht="16" x14ac:dyDescent="0.2"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2:21" ht="16" x14ac:dyDescent="0.2"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2:21" ht="16" x14ac:dyDescent="0.2"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2:21" ht="16" x14ac:dyDescent="0.2"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2:21" ht="16" x14ac:dyDescent="0.2"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2:21" ht="16" x14ac:dyDescent="0.2"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2:21" ht="16" x14ac:dyDescent="0.2"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2:21" ht="16" x14ac:dyDescent="0.2"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2:21" ht="16" x14ac:dyDescent="0.2"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2:21" ht="16" x14ac:dyDescent="0.2"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2:21" ht="16" x14ac:dyDescent="0.2"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2:21" ht="16" x14ac:dyDescent="0.2"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2:21" ht="16" x14ac:dyDescent="0.2"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2:21" ht="16" x14ac:dyDescent="0.2"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2:21" ht="16" x14ac:dyDescent="0.2"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2:21" ht="16" x14ac:dyDescent="0.2"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2:21" ht="16" x14ac:dyDescent="0.2"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2:21" ht="16" x14ac:dyDescent="0.2"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2:21" ht="16" x14ac:dyDescent="0.2"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2:21" ht="16" x14ac:dyDescent="0.2"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2:21" ht="16" x14ac:dyDescent="0.2"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2:21" ht="16" x14ac:dyDescent="0.2"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2:21" ht="16" x14ac:dyDescent="0.2"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2:21" ht="16" x14ac:dyDescent="0.2"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2:21" ht="16" x14ac:dyDescent="0.2"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2:21" ht="16" x14ac:dyDescent="0.2"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2:21" ht="16" x14ac:dyDescent="0.2"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2:21" ht="16" x14ac:dyDescent="0.2"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2:21" ht="16" x14ac:dyDescent="0.2"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2:21" ht="16" x14ac:dyDescent="0.2"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2:21" ht="16" x14ac:dyDescent="0.2"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2:21" ht="16" x14ac:dyDescent="0.2"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2:21" ht="16" x14ac:dyDescent="0.2"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2:21" ht="16" x14ac:dyDescent="0.2"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2:21" ht="16" x14ac:dyDescent="0.2"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2:21" ht="16" x14ac:dyDescent="0.2"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2:21" ht="16" x14ac:dyDescent="0.2"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2:21" ht="16" x14ac:dyDescent="0.2"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2:21" ht="16" x14ac:dyDescent="0.2"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2:21" ht="16" x14ac:dyDescent="0.2"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2:21" ht="16" x14ac:dyDescent="0.2"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2:21" ht="16" x14ac:dyDescent="0.2"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2:21" ht="16" x14ac:dyDescent="0.2"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2:21" ht="16" x14ac:dyDescent="0.2"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2:21" ht="16" x14ac:dyDescent="0.2"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2:21" ht="16" x14ac:dyDescent="0.2"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2:21" ht="16" x14ac:dyDescent="0.2"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2:21" ht="16" x14ac:dyDescent="0.2"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2:21" ht="16" x14ac:dyDescent="0.2"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2:21" ht="16" x14ac:dyDescent="0.2"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2:21" ht="16" x14ac:dyDescent="0.2"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2:21" ht="16" x14ac:dyDescent="0.2"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2:21" ht="16" x14ac:dyDescent="0.2"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2:21" ht="16" x14ac:dyDescent="0.2"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2:21" ht="16" x14ac:dyDescent="0.2"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2:21" ht="16" x14ac:dyDescent="0.2"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2:21" ht="16" x14ac:dyDescent="0.2"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2:21" ht="16" x14ac:dyDescent="0.2"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2:21" ht="16" x14ac:dyDescent="0.2"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2:21" ht="16" x14ac:dyDescent="0.2"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2:21" ht="16" x14ac:dyDescent="0.2"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2:21" ht="16" x14ac:dyDescent="0.2"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2:21" ht="16" x14ac:dyDescent="0.2"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2:21" ht="16" x14ac:dyDescent="0.2"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2:21" ht="16" x14ac:dyDescent="0.2"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2:21" ht="16" x14ac:dyDescent="0.2"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2:21" ht="16" x14ac:dyDescent="0.2"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2:21" ht="16" x14ac:dyDescent="0.2"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2:21" ht="16" x14ac:dyDescent="0.2"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2:21" ht="16" x14ac:dyDescent="0.2"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2:21" ht="16" x14ac:dyDescent="0.2"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2:21" ht="16" x14ac:dyDescent="0.2"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2:21" ht="16" x14ac:dyDescent="0.2"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2:21" ht="16" x14ac:dyDescent="0.2"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2:21" ht="16" x14ac:dyDescent="0.2"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2:21" ht="16" x14ac:dyDescent="0.2"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2:21" ht="16" x14ac:dyDescent="0.2"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2:21" ht="16" x14ac:dyDescent="0.2"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2:21" ht="16" x14ac:dyDescent="0.2"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2:21" ht="16" x14ac:dyDescent="0.2"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2:21" ht="16" x14ac:dyDescent="0.2"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2:21" ht="16" x14ac:dyDescent="0.2"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2:21" ht="16" x14ac:dyDescent="0.2"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2:21" ht="16" x14ac:dyDescent="0.2"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2:21" ht="16" x14ac:dyDescent="0.2"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2:21" ht="16" x14ac:dyDescent="0.2"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2:21" ht="16" x14ac:dyDescent="0.2"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2:21" ht="16" x14ac:dyDescent="0.2"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2:21" ht="16" x14ac:dyDescent="0.2"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2:21" ht="16" x14ac:dyDescent="0.2"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2:21" ht="16" x14ac:dyDescent="0.2"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2:21" ht="16" x14ac:dyDescent="0.2"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2:21" ht="16" x14ac:dyDescent="0.2"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2:21" ht="16" x14ac:dyDescent="0.2"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2:21" ht="16" x14ac:dyDescent="0.2"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2:21" ht="16" x14ac:dyDescent="0.2"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2:21" ht="16" x14ac:dyDescent="0.2"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2:21" ht="16" x14ac:dyDescent="0.2"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2:21" ht="16" x14ac:dyDescent="0.2"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2:21" ht="16" x14ac:dyDescent="0.2"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2:21" ht="16" x14ac:dyDescent="0.2"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2:21" ht="16" x14ac:dyDescent="0.2"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2:21" ht="16" x14ac:dyDescent="0.2"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2:21" ht="16" x14ac:dyDescent="0.2"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2:21" ht="16" x14ac:dyDescent="0.2"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2:21" ht="16" x14ac:dyDescent="0.2"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2:21" ht="16" x14ac:dyDescent="0.2"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2:21" ht="16" x14ac:dyDescent="0.2"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2:21" ht="16" x14ac:dyDescent="0.2"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2:21" ht="16" x14ac:dyDescent="0.2"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2:21" ht="16" x14ac:dyDescent="0.2"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2:21" ht="16" x14ac:dyDescent="0.2"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2:21" ht="16" x14ac:dyDescent="0.2"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2:21" ht="16" x14ac:dyDescent="0.2"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2:21" ht="16" x14ac:dyDescent="0.2"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2:21" ht="16" x14ac:dyDescent="0.2"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2:21" ht="16" x14ac:dyDescent="0.2"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2:21" ht="16" x14ac:dyDescent="0.2"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2:21" ht="16" x14ac:dyDescent="0.2"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2:21" ht="16" x14ac:dyDescent="0.2"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2:21" ht="16" x14ac:dyDescent="0.2"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2:21" ht="16" x14ac:dyDescent="0.2"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2:21" ht="16" x14ac:dyDescent="0.2"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2:21" ht="16" x14ac:dyDescent="0.2"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2:21" ht="16" x14ac:dyDescent="0.2"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2:21" ht="16" x14ac:dyDescent="0.2"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2:21" ht="16" x14ac:dyDescent="0.2"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2:21" ht="16" x14ac:dyDescent="0.2"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2:21" ht="16" x14ac:dyDescent="0.2"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2:21" ht="16" x14ac:dyDescent="0.2"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2:21" ht="16" x14ac:dyDescent="0.2"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2:21" ht="16" x14ac:dyDescent="0.2"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2:21" ht="16" x14ac:dyDescent="0.2"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2:21" ht="16" x14ac:dyDescent="0.2"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2:21" ht="16" x14ac:dyDescent="0.2"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2:21" ht="16" x14ac:dyDescent="0.2"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2:21" ht="16" x14ac:dyDescent="0.2"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2:21" ht="16" x14ac:dyDescent="0.2"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2:21" ht="16" x14ac:dyDescent="0.2"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2:21" ht="16" x14ac:dyDescent="0.2"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2:21" ht="16" x14ac:dyDescent="0.2"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2:21" ht="16" x14ac:dyDescent="0.2"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2:21" ht="16" x14ac:dyDescent="0.2"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2:21" ht="16" x14ac:dyDescent="0.2"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2:21" ht="16" x14ac:dyDescent="0.2"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2:21" ht="16" x14ac:dyDescent="0.2"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2:21" ht="16" x14ac:dyDescent="0.2"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2:21" ht="16" x14ac:dyDescent="0.2"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2:21" ht="16" x14ac:dyDescent="0.2"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2:21" ht="16" x14ac:dyDescent="0.2"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2:21" ht="16" x14ac:dyDescent="0.2"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2:21" ht="16" x14ac:dyDescent="0.2"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2:21" ht="16" x14ac:dyDescent="0.2"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2:21" ht="16" x14ac:dyDescent="0.2"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2:21" ht="16" x14ac:dyDescent="0.2"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2:21" ht="16" x14ac:dyDescent="0.2"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2:21" ht="16" x14ac:dyDescent="0.2"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2:21" ht="16" x14ac:dyDescent="0.2"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2:21" ht="16" x14ac:dyDescent="0.2"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2:21" ht="16" x14ac:dyDescent="0.2"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2:21" ht="16" x14ac:dyDescent="0.2"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2:21" ht="16" x14ac:dyDescent="0.2"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2:21" ht="16" x14ac:dyDescent="0.2"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2:21" ht="16" x14ac:dyDescent="0.2"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2:21" ht="16" x14ac:dyDescent="0.2"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2:21" ht="16" x14ac:dyDescent="0.2"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2:21" ht="16" x14ac:dyDescent="0.2"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2:21" ht="16" x14ac:dyDescent="0.2"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2:21" ht="16" x14ac:dyDescent="0.2"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2:21" ht="16" x14ac:dyDescent="0.2"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2:21" ht="16" x14ac:dyDescent="0.2"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2:21" ht="16" x14ac:dyDescent="0.2"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2:21" ht="16" x14ac:dyDescent="0.2"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2:21" ht="16" x14ac:dyDescent="0.2"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2:21" ht="16" x14ac:dyDescent="0.2"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2:21" ht="16" x14ac:dyDescent="0.2"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2:21" ht="16" x14ac:dyDescent="0.2"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2:21" ht="16" x14ac:dyDescent="0.2"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2:21" ht="16" x14ac:dyDescent="0.2"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2:21" ht="16" x14ac:dyDescent="0.2"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2:21" ht="16" x14ac:dyDescent="0.2"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2:21" ht="16" x14ac:dyDescent="0.2"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2:21" ht="16" x14ac:dyDescent="0.2"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2:21" ht="16" x14ac:dyDescent="0.2"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2:21" ht="16" x14ac:dyDescent="0.2"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2:21" ht="16" x14ac:dyDescent="0.2"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2:21" ht="16" x14ac:dyDescent="0.2"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2:21" ht="16" x14ac:dyDescent="0.2"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2:21" ht="16" x14ac:dyDescent="0.2">
      <c r="L939" s="2"/>
      <c r="M939" s="2"/>
      <c r="N939" s="2"/>
      <c r="O939" s="2"/>
      <c r="P939" s="2"/>
      <c r="Q939" s="2"/>
      <c r="R939" s="2"/>
      <c r="S939" s="2"/>
      <c r="T939" s="2"/>
      <c r="U939" s="2"/>
    </row>
  </sheetData>
  <mergeCells count="5">
    <mergeCell ref="A1:K1"/>
    <mergeCell ref="B2:K2"/>
    <mergeCell ref="A5:J5"/>
    <mergeCell ref="A4:K4"/>
    <mergeCell ref="A17:A18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17"/>
  <sheetViews>
    <sheetView workbookViewId="0"/>
  </sheetViews>
  <sheetFormatPr baseColWidth="10" defaultColWidth="10.140625" defaultRowHeight="15" customHeight="1" x14ac:dyDescent="0.2"/>
  <cols>
    <col min="1" max="1" width="25.5703125" customWidth="1"/>
    <col min="2" max="2" width="22.140625" customWidth="1"/>
    <col min="3" max="4" width="20.5703125" customWidth="1"/>
    <col min="5" max="5" width="24.42578125" customWidth="1"/>
    <col min="6" max="6" width="18.5703125" customWidth="1"/>
    <col min="7" max="7" width="17.140625" customWidth="1"/>
    <col min="8" max="16383" width="11.140625" customWidth="1"/>
  </cols>
  <sheetData>
    <row r="1" spans="1:7 16380:16383" ht="15" customHeight="1" x14ac:dyDescent="0.2">
      <c r="A1" s="23" t="s">
        <v>15</v>
      </c>
      <c r="B1" s="23" t="s">
        <v>16</v>
      </c>
      <c r="C1" s="23" t="s">
        <v>17</v>
      </c>
      <c r="D1" s="23" t="s">
        <v>18</v>
      </c>
      <c r="E1" s="23" t="s">
        <v>19</v>
      </c>
      <c r="F1" s="23" t="s">
        <v>20</v>
      </c>
      <c r="G1" s="23" t="s">
        <v>21</v>
      </c>
      <c r="XEZ1" s="24" t="s">
        <v>22</v>
      </c>
      <c r="XFA1" s="24" t="s">
        <v>23</v>
      </c>
      <c r="XFB1" s="23"/>
      <c r="XFC1" s="23"/>
    </row>
    <row r="2" spans="1:7 16380:16383" ht="15" customHeight="1" x14ac:dyDescent="0.2">
      <c r="A2" s="25"/>
      <c r="B2" s="26"/>
      <c r="C2" s="26"/>
      <c r="D2" s="26"/>
      <c r="E2" s="26"/>
      <c r="F2" s="26"/>
      <c r="G2" s="26"/>
      <c r="XEZ2" s="27">
        <v>45945</v>
      </c>
      <c r="XFA2" s="27">
        <v>45951</v>
      </c>
      <c r="XFB2" s="28" t="s">
        <v>16</v>
      </c>
      <c r="XFC2" s="25"/>
    </row>
    <row r="3" spans="1:7 16380:16383" ht="15" customHeight="1" x14ac:dyDescent="0.2">
      <c r="A3" s="25" t="s">
        <v>24</v>
      </c>
      <c r="B3" s="29">
        <v>175</v>
      </c>
      <c r="C3" s="29">
        <f>120*2</f>
        <v>240</v>
      </c>
      <c r="D3" s="29">
        <v>205</v>
      </c>
      <c r="E3" s="29">
        <f>150*2</f>
        <v>300</v>
      </c>
      <c r="F3" s="29">
        <v>235</v>
      </c>
      <c r="G3" s="29">
        <f>180*2</f>
        <v>360</v>
      </c>
      <c r="XEZ3" s="27">
        <v>45946</v>
      </c>
      <c r="XFA3" s="27">
        <v>45952</v>
      </c>
      <c r="XFB3" s="28" t="s">
        <v>18</v>
      </c>
      <c r="XFC3" s="25"/>
    </row>
    <row r="4" spans="1:7 16380:16383" ht="15" customHeight="1" x14ac:dyDescent="0.2">
      <c r="A4" s="25"/>
      <c r="B4" s="29"/>
      <c r="C4" s="29"/>
      <c r="D4" s="26"/>
      <c r="E4" s="26"/>
      <c r="F4" s="26"/>
      <c r="G4" s="26"/>
      <c r="XEZ4" s="27">
        <v>45947</v>
      </c>
      <c r="XFA4" s="27">
        <v>45953</v>
      </c>
      <c r="XFB4" s="28" t="s">
        <v>20</v>
      </c>
      <c r="XFC4" s="25"/>
    </row>
    <row r="5" spans="1:7 16380:16383" ht="15" customHeight="1" x14ac:dyDescent="0.2">
      <c r="A5" s="25" t="s">
        <v>25</v>
      </c>
      <c r="B5" s="29">
        <v>200</v>
      </c>
      <c r="C5" s="29">
        <v>290</v>
      </c>
      <c r="D5" s="29">
        <v>260</v>
      </c>
      <c r="E5" s="29">
        <v>410</v>
      </c>
      <c r="F5" s="29">
        <v>290</v>
      </c>
      <c r="G5" s="29">
        <v>490</v>
      </c>
      <c r="XEZ5" s="27">
        <v>45948</v>
      </c>
      <c r="XFA5" s="27">
        <v>45954</v>
      </c>
      <c r="XFB5" s="28" t="s">
        <v>17</v>
      </c>
      <c r="XFC5" s="25"/>
    </row>
    <row r="6" spans="1:7 16380:16383" ht="15" customHeight="1" x14ac:dyDescent="0.2">
      <c r="A6" s="25"/>
      <c r="B6" s="26"/>
      <c r="C6" s="26"/>
      <c r="D6" s="26"/>
      <c r="E6" s="26"/>
      <c r="F6" s="26"/>
      <c r="G6" s="26"/>
      <c r="XEZ6" s="27">
        <v>45949</v>
      </c>
      <c r="XFA6" s="27">
        <v>45955</v>
      </c>
      <c r="XFB6" s="28" t="s">
        <v>19</v>
      </c>
      <c r="XFC6" s="25"/>
    </row>
    <row r="7" spans="1:7 16380:16383" ht="15" customHeight="1" x14ac:dyDescent="0.2">
      <c r="A7" s="25"/>
      <c r="B7" s="26"/>
      <c r="C7" s="26"/>
      <c r="D7" s="26"/>
      <c r="E7" s="26"/>
      <c r="F7" s="26"/>
      <c r="G7" s="26"/>
      <c r="XEZ7" s="27">
        <v>45950</v>
      </c>
      <c r="XFA7" s="27">
        <v>45956</v>
      </c>
      <c r="XFB7" s="28" t="s">
        <v>21</v>
      </c>
      <c r="XFC7" s="25"/>
    </row>
    <row r="8" spans="1:7 16380:16383" ht="15" customHeight="1" x14ac:dyDescent="0.2">
      <c r="A8" s="25"/>
      <c r="B8" s="26"/>
      <c r="C8" s="26"/>
      <c r="D8" s="26"/>
      <c r="E8" s="26"/>
      <c r="F8" s="26"/>
      <c r="G8" s="26"/>
      <c r="XEZ8" s="27">
        <v>45951</v>
      </c>
      <c r="XFA8" s="27">
        <v>45957</v>
      </c>
      <c r="XFB8" s="28"/>
      <c r="XFC8" s="25"/>
    </row>
    <row r="9" spans="1:7 16380:16383" ht="15" customHeight="1" x14ac:dyDescent="0.2">
      <c r="XFA9" s="27"/>
    </row>
    <row r="10" spans="1:7 16380:16383" ht="15" customHeight="1" x14ac:dyDescent="0.2">
      <c r="B10" s="30" t="s">
        <v>26</v>
      </c>
      <c r="C10" s="30" t="s">
        <v>27</v>
      </c>
      <c r="XFA10" s="27"/>
    </row>
    <row r="11" spans="1:7 16380:16383" ht="16" x14ac:dyDescent="0.2">
      <c r="A11" s="28" t="s">
        <v>16</v>
      </c>
      <c r="B11" s="31">
        <f>B3</f>
        <v>175</v>
      </c>
      <c r="C11" s="32">
        <f>B5</f>
        <v>200</v>
      </c>
    </row>
    <row r="12" spans="1:7 16380:16383" ht="15" customHeight="1" x14ac:dyDescent="0.2">
      <c r="A12" s="28" t="s">
        <v>18</v>
      </c>
      <c r="B12" s="31">
        <f>D3</f>
        <v>205</v>
      </c>
      <c r="C12" s="33">
        <f>D5</f>
        <v>260</v>
      </c>
    </row>
    <row r="13" spans="1:7 16380:16383" ht="15" customHeight="1" x14ac:dyDescent="0.2">
      <c r="A13" s="28" t="s">
        <v>20</v>
      </c>
      <c r="B13" s="31">
        <f>F3</f>
        <v>235</v>
      </c>
      <c r="C13" s="32">
        <f>F5</f>
        <v>290</v>
      </c>
    </row>
    <row r="14" spans="1:7 16380:16383" ht="15" customHeight="1" x14ac:dyDescent="0.2">
      <c r="A14" s="28" t="s">
        <v>17</v>
      </c>
      <c r="B14" s="31">
        <f>C3</f>
        <v>240</v>
      </c>
      <c r="C14" s="32">
        <f>C5</f>
        <v>290</v>
      </c>
    </row>
    <row r="15" spans="1:7 16380:16383" ht="16" x14ac:dyDescent="0.2">
      <c r="A15" s="28" t="s">
        <v>19</v>
      </c>
      <c r="B15" s="32">
        <f>E3</f>
        <v>300</v>
      </c>
      <c r="C15" s="32">
        <f>E5</f>
        <v>410</v>
      </c>
    </row>
    <row r="16" spans="1:7 16380:16383" ht="16" x14ac:dyDescent="0.2">
      <c r="A16" s="28" t="s">
        <v>21</v>
      </c>
      <c r="B16" s="32">
        <f>G3</f>
        <v>360</v>
      </c>
      <c r="C16" s="32">
        <f>G5</f>
        <v>490</v>
      </c>
    </row>
    <row r="17" spans="1:1" ht="16" x14ac:dyDescent="0.2">
      <c r="A17" s="28"/>
    </row>
  </sheetData>
  <pageMargins left="0.7" right="0.7" top="0.75" bottom="0.75" header="0" footer="0"/>
  <pageSetup orientation="landscape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Invitation Letter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ALEJANDRA LUNA</cp:lastModifiedBy>
  <dcterms:created xsi:type="dcterms:W3CDTF">2021-03-01T18:22:57Z</dcterms:created>
  <dcterms:modified xsi:type="dcterms:W3CDTF">2025-08-14T18:35:24Z</dcterms:modified>
</cp:coreProperties>
</file>