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bdullomuradov/Library/CloudStorage/GoogleDrive-sport@ijfteam.org/Shared drives/World Judo Tour Internal/2025 Events Internal/2025 WJT Internal/2025-07-25 Ulaanbaatar GS Internal/Ulaanbaatar GS 2025 Delegations/Ulaanbaatar GS 2025 Delegations Event Information/"/>
    </mc:Choice>
  </mc:AlternateContent>
  <xr:revisionPtr revIDLastSave="0" documentId="13_ncr:1_{71E276B0-CD5F-2742-99C9-01CF0A93AB8D}" xr6:coauthVersionLast="47" xr6:coauthVersionMax="47" xr10:uidLastSave="{00000000-0000-0000-0000-000000000000}"/>
  <bookViews>
    <workbookView xWindow="0" yWindow="760" windowWidth="19420" windowHeight="11500" xr2:uid="{7466B234-A7F1-4052-BE1D-5D514A2C622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3" i="1" l="1"/>
  <c r="V12" i="1"/>
  <c r="V11" i="1"/>
</calcChain>
</file>

<file path=xl/sharedStrings.xml><?xml version="1.0" encoding="utf-8"?>
<sst xmlns="http://schemas.openxmlformats.org/spreadsheetml/2006/main" count="83" uniqueCount="68">
  <si>
    <t>Hotel Reservation Deadline</t>
  </si>
  <si>
    <t>ULAANBAATAR GRAND SLAM 2025</t>
  </si>
  <si>
    <t xml:space="preserve">Full refund in case of hotel cancellation (Medical reason e.g, sick or COVID-19 positive, must send medical certificate)  </t>
  </si>
  <si>
    <t>Your Federation:</t>
  </si>
  <si>
    <t>E-Mail:</t>
  </si>
  <si>
    <t>Phone Number:</t>
  </si>
  <si>
    <t>Rate</t>
  </si>
  <si>
    <t>Single</t>
  </si>
  <si>
    <t>Twin</t>
  </si>
  <si>
    <t>Bed &amp; Breakfast</t>
  </si>
  <si>
    <t>Full Board</t>
  </si>
  <si>
    <t>Novotel Hotel</t>
  </si>
  <si>
    <t>Competitor(s) =</t>
  </si>
  <si>
    <t>Official(s) [Coach ..] =</t>
  </si>
  <si>
    <t>President =</t>
  </si>
  <si>
    <t>Informations</t>
  </si>
  <si>
    <t>Accommodation</t>
  </si>
  <si>
    <t>Where do you want to take your  lunch during the competition?</t>
  </si>
  <si>
    <t>Remarks</t>
  </si>
  <si>
    <t>№</t>
  </si>
  <si>
    <t>Title</t>
  </si>
  <si>
    <t>Last name</t>
  </si>
  <si>
    <t>First name</t>
  </si>
  <si>
    <t>Function</t>
  </si>
  <si>
    <t>Weight Category</t>
  </si>
  <si>
    <t>Date of Birth
DD/MM/YYYY</t>
  </si>
  <si>
    <t>Passport Number</t>
  </si>
  <si>
    <t>Check-in</t>
  </si>
  <si>
    <t>Check-out</t>
  </si>
  <si>
    <t>Hotel</t>
  </si>
  <si>
    <t>Catering</t>
  </si>
  <si>
    <t>If twin room share with</t>
  </si>
  <si>
    <t>e.g.</t>
  </si>
  <si>
    <t>Mr.</t>
  </si>
  <si>
    <t>Erdenebileg</t>
  </si>
  <si>
    <t>Erdenebayar</t>
  </si>
  <si>
    <t>Competitor</t>
  </si>
  <si>
    <t>-73kg</t>
  </si>
  <si>
    <t>E8989898</t>
  </si>
  <si>
    <t>FULL BOARD</t>
  </si>
  <si>
    <t>/</t>
  </si>
  <si>
    <t>SINGLE</t>
  </si>
  <si>
    <t>Name</t>
  </si>
  <si>
    <t>Steppe Arena</t>
  </si>
  <si>
    <t>Not concerned</t>
  </si>
  <si>
    <t xml:space="preserve"> 25-27 JULY 2025</t>
  </si>
  <si>
    <t>Ulaanbaatar hotel</t>
  </si>
  <si>
    <t>22/7/25</t>
  </si>
  <si>
    <t>23/7/25</t>
  </si>
  <si>
    <t>24/7/25</t>
  </si>
  <si>
    <t>25/7/25</t>
  </si>
  <si>
    <t>26/7/25</t>
  </si>
  <si>
    <t>27/7/25</t>
  </si>
  <si>
    <t>28/7/25</t>
  </si>
  <si>
    <t>29/7/25</t>
  </si>
  <si>
    <t>Friday
25/07/25
LUNCH</t>
  </si>
  <si>
    <t>Saturday
26/07/25
LUNCH</t>
  </si>
  <si>
    <t>Sunday 
27/07/25
LUNCH</t>
  </si>
  <si>
    <t>Arrival Information</t>
  </si>
  <si>
    <t>Departure Information</t>
  </si>
  <si>
    <t>Date</t>
  </si>
  <si>
    <t>Time</t>
  </si>
  <si>
    <t>Flight</t>
  </si>
  <si>
    <t>Departure Port</t>
  </si>
  <si>
    <t>Arrival Airport</t>
  </si>
  <si>
    <t>Destination Port</t>
  </si>
  <si>
    <t>Departure Airport</t>
  </si>
  <si>
    <t>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</si>
</sst>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EUR]\ #,##0.00"/>
  </numFmts>
  <fonts count="8" x14ac:knownFonts="1">
    <font>
      <sz val="11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sz val="30"/>
      <color theme="3"/>
      <name val="Calibri"/>
      <family val="2"/>
      <scheme val="minor"/>
    </font>
    <font>
      <b/>
      <sz val="36"/>
      <color theme="4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left"/>
    </xf>
    <xf numFmtId="164" fontId="0" fillId="2" borderId="1" xfId="0" applyNumberFormat="1" applyFill="1" applyBorder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164" fontId="0" fillId="3" borderId="1" xfId="0" applyNumberFormat="1" applyFill="1" applyBorder="1"/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left"/>
    </xf>
    <xf numFmtId="0" fontId="0" fillId="4" borderId="0" xfId="0" applyFill="1" applyAlignment="1" applyProtection="1">
      <alignment horizontal="center"/>
      <protection locked="0"/>
    </xf>
    <xf numFmtId="0" fontId="5" fillId="0" borderId="5" xfId="0" applyFont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0" xfId="0" applyFill="1" applyAlignment="1">
      <alignment horizontal="left"/>
    </xf>
    <xf numFmtId="0" fontId="0" fillId="7" borderId="1" xfId="0" applyFill="1" applyBorder="1" applyAlignment="1">
      <alignment horizontal="left"/>
    </xf>
    <xf numFmtId="165" fontId="0" fillId="7" borderId="1" xfId="0" applyNumberFormat="1" applyFill="1" applyBorder="1"/>
    <xf numFmtId="0" fontId="0" fillId="6" borderId="0" xfId="0" applyFill="1" applyAlignment="1" applyProtection="1">
      <alignment horizontal="center"/>
      <protection locked="0"/>
    </xf>
    <xf numFmtId="0" fontId="0" fillId="0" borderId="1" xfId="0" applyBorder="1"/>
    <xf numFmtId="0" fontId="0" fillId="0" borderId="5" xfId="0" applyBorder="1"/>
    <xf numFmtId="0" fontId="0" fillId="8" borderId="1" xfId="0" applyFill="1" applyBorder="1" applyAlignment="1">
      <alignment horizontal="left"/>
    </xf>
    <xf numFmtId="165" fontId="0" fillId="8" borderId="1" xfId="0" applyNumberFormat="1" applyFill="1" applyBorder="1"/>
    <xf numFmtId="0" fontId="0" fillId="0" borderId="7" xfId="0" applyBorder="1"/>
    <xf numFmtId="0" fontId="0" fillId="0" borderId="6" xfId="0" applyBorder="1"/>
    <xf numFmtId="0" fontId="6" fillId="0" borderId="0" xfId="0" applyFont="1"/>
    <xf numFmtId="0" fontId="6" fillId="9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/>
    </xf>
    <xf numFmtId="14" fontId="6" fillId="10" borderId="1" xfId="0" applyNumberFormat="1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49" fontId="0" fillId="11" borderId="1" xfId="0" applyNumberFormat="1" applyFill="1" applyBorder="1" applyAlignment="1">
      <alignment horizontal="center"/>
    </xf>
    <xf numFmtId="14" fontId="0" fillId="11" borderId="1" xfId="0" applyNumberFormat="1" applyFill="1" applyBorder="1" applyAlignment="1">
      <alignment horizontal="center"/>
    </xf>
    <xf numFmtId="0" fontId="0" fillId="11" borderId="1" xfId="0" applyFill="1" applyBorder="1" applyAlignment="1">
      <alignment horizontal="center" vertical="center"/>
    </xf>
    <xf numFmtId="0" fontId="0" fillId="0" borderId="1" xfId="0" applyBorder="1" applyProtection="1">
      <protection locked="0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6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7" fillId="12" borderId="8" xfId="0" applyFont="1" applyFill="1" applyBorder="1" applyAlignment="1">
      <alignment horizontal="center" vertical="center" wrapText="1"/>
    </xf>
    <xf numFmtId="0" fontId="7" fillId="12" borderId="9" xfId="0" applyFont="1" applyFill="1" applyBorder="1" applyAlignment="1">
      <alignment horizontal="center" vertical="center" wrapText="1"/>
    </xf>
    <xf numFmtId="0" fontId="7" fillId="12" borderId="10" xfId="0" applyFont="1" applyFill="1" applyBorder="1" applyAlignment="1">
      <alignment vertical="center" wrapText="1"/>
    </xf>
    <xf numFmtId="0" fontId="7" fillId="12" borderId="11" xfId="0" applyFont="1" applyFill="1" applyBorder="1" applyAlignment="1">
      <alignment vertical="center" wrapText="1"/>
    </xf>
    <xf numFmtId="0" fontId="7" fillId="13" borderId="3" xfId="0" applyFont="1" applyFill="1" applyBorder="1" applyAlignment="1">
      <alignment vertical="center" wrapText="1"/>
    </xf>
    <xf numFmtId="0" fontId="7" fillId="13" borderId="4" xfId="0" applyFont="1" applyFill="1" applyBorder="1" applyAlignment="1">
      <alignment vertical="center" wrapText="1"/>
    </xf>
    <xf numFmtId="0" fontId="7" fillId="13" borderId="12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7" fillId="14" borderId="2" xfId="0" applyFont="1" applyFill="1" applyBorder="1" applyAlignment="1">
      <alignment horizontal="center" vertical="center" wrapText="1"/>
    </xf>
    <xf numFmtId="0" fontId="7" fillId="14" borderId="3" xfId="0" applyFont="1" applyFill="1" applyBorder="1" applyAlignment="1">
      <alignment horizontal="center" vertical="center" wrapText="1"/>
    </xf>
    <xf numFmtId="0" fontId="7" fillId="14" borderId="4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6" fillId="9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5</xdr:row>
      <xdr:rowOff>127000</xdr:rowOff>
    </xdr:to>
    <xdr:sp macro="" textlink="">
      <xdr:nvSpPr>
        <xdr:cNvPr id="2" name="AutoShape 14" descr="Untitled">
          <a:extLst>
            <a:ext uri="{FF2B5EF4-FFF2-40B4-BE49-F238E27FC236}">
              <a16:creationId xmlns:a16="http://schemas.microsoft.com/office/drawing/2014/main" id="{8D7A7BF9-5AC1-4A4C-8A2D-53CD22991990}"/>
            </a:ext>
          </a:extLst>
        </xdr:cNvPr>
        <xdr:cNvSpPr>
          <a:spLocks noChangeAspect="1" noChangeArrowheads="1"/>
        </xdr:cNvSpPr>
      </xdr:nvSpPr>
      <xdr:spPr bwMode="auto">
        <a:xfrm>
          <a:off x="8674100" y="1670050"/>
          <a:ext cx="304800" cy="298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304800</xdr:colOff>
      <xdr:row>8</xdr:row>
      <xdr:rowOff>127000</xdr:rowOff>
    </xdr:to>
    <xdr:sp macro="" textlink="">
      <xdr:nvSpPr>
        <xdr:cNvPr id="3" name="AutoShape 15" descr="Untitled">
          <a:extLst>
            <a:ext uri="{FF2B5EF4-FFF2-40B4-BE49-F238E27FC236}">
              <a16:creationId xmlns:a16="http://schemas.microsoft.com/office/drawing/2014/main" id="{49DC57CB-FE5D-4FC3-A0EF-C96B3288B4C5}"/>
            </a:ext>
          </a:extLst>
        </xdr:cNvPr>
        <xdr:cNvSpPr>
          <a:spLocks noChangeAspect="1" noChangeArrowheads="1"/>
        </xdr:cNvSpPr>
      </xdr:nvSpPr>
      <xdr:spPr bwMode="auto">
        <a:xfrm>
          <a:off x="10071100" y="2260600"/>
          <a:ext cx="304800" cy="298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259282</xdr:colOff>
      <xdr:row>0</xdr:row>
      <xdr:rowOff>81643</xdr:rowOff>
    </xdr:from>
    <xdr:to>
      <xdr:col>16</xdr:col>
      <xdr:colOff>326570</xdr:colOff>
      <xdr:row>5</xdr:row>
      <xdr:rowOff>136071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D00245D-1BD5-40D7-85DF-4638E45B4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75568" y="81643"/>
          <a:ext cx="1736431" cy="1886857"/>
        </a:xfrm>
        <a:prstGeom prst="rect">
          <a:avLst/>
        </a:prstGeom>
      </xdr:spPr>
    </xdr:pic>
    <xdr:clientData/>
  </xdr:twoCellAnchor>
  <xdr:twoCellAnchor editAs="oneCell">
    <xdr:from>
      <xdr:col>12</xdr:col>
      <xdr:colOff>287689</xdr:colOff>
      <xdr:row>0</xdr:row>
      <xdr:rowOff>81645</xdr:rowOff>
    </xdr:from>
    <xdr:to>
      <xdr:col>13</xdr:col>
      <xdr:colOff>956828</xdr:colOff>
      <xdr:row>5</xdr:row>
      <xdr:rowOff>36286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395BA50-10EE-490F-B6D8-2B267DC82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63332" y="81645"/>
          <a:ext cx="1739567" cy="1787070"/>
        </a:xfrm>
        <a:prstGeom prst="rect">
          <a:avLst/>
        </a:prstGeom>
      </xdr:spPr>
    </xdr:pic>
    <xdr:clientData/>
  </xdr:twoCellAnchor>
  <xdr:twoCellAnchor editAs="oneCell">
    <xdr:from>
      <xdr:col>18</xdr:col>
      <xdr:colOff>52614</xdr:colOff>
      <xdr:row>0</xdr:row>
      <xdr:rowOff>0</xdr:rowOff>
    </xdr:from>
    <xdr:to>
      <xdr:col>20</xdr:col>
      <xdr:colOff>1079500</xdr:colOff>
      <xdr:row>7</xdr:row>
      <xdr:rowOff>130496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8AA014B-AE9F-4A5C-AEA9-BCDCC9C3F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316043" y="0"/>
          <a:ext cx="2804886" cy="23257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/Users/sukhe/Downloads/Ulaanbaatar%20GS%202023%20Form%20Accommodation.xlsx" TargetMode="External"/><Relationship Id="rId1" Type="http://schemas.openxmlformats.org/officeDocument/2006/relationships/externalLinkPath" Target="file:///C:/Users/sukhe/Downloads/Ulaanbaatar%20GS%202023%20Form%20Accommod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S"/>
      <sheetName val="Sheet1"/>
      <sheetName val="VALUES"/>
    </sheetNames>
    <sheetDataSet>
      <sheetData sheetId="0"/>
      <sheetData sheetId="1"/>
      <sheetData sheetId="2">
        <row r="1">
          <cell r="B1" t="str">
            <v>Function</v>
          </cell>
        </row>
        <row r="2">
          <cell r="B2" t="str">
            <v>Competitor</v>
          </cell>
        </row>
        <row r="3">
          <cell r="B3" t="str">
            <v>Coach</v>
          </cell>
        </row>
        <row r="4">
          <cell r="B4" t="str">
            <v>Physiotherapist</v>
          </cell>
        </row>
        <row r="5">
          <cell r="B5" t="str">
            <v>Team-Official</v>
          </cell>
        </row>
        <row r="7">
          <cell r="B7" t="str">
            <v>Referee</v>
          </cell>
        </row>
        <row r="8">
          <cell r="B8" t="str">
            <v>Judoka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899E9-DA2F-4C90-8A1A-ED18A0CA8CCA}">
  <dimension ref="A1:AI77"/>
  <sheetViews>
    <sheetView tabSelected="1" zoomScaleNormal="70" workbookViewId="0">
      <selection activeCell="Q3" sqref="Q3"/>
    </sheetView>
  </sheetViews>
  <sheetFormatPr baseColWidth="10" defaultColWidth="12" defaultRowHeight="15" x14ac:dyDescent="0.2"/>
  <cols>
    <col min="2" max="2" width="17.1640625" customWidth="1"/>
    <col min="3" max="3" width="19.5" customWidth="1"/>
    <col min="4" max="5" width="17.5" customWidth="1"/>
    <col min="6" max="6" width="16.1640625" bestFit="1" customWidth="1"/>
    <col min="7" max="7" width="26.5" bestFit="1" customWidth="1"/>
    <col min="8" max="8" width="20" customWidth="1"/>
    <col min="9" max="9" width="16.83203125" customWidth="1"/>
    <col min="10" max="10" width="20" customWidth="1"/>
    <col min="11" max="11" width="20.33203125" customWidth="1"/>
    <col min="12" max="12" width="19.5" customWidth="1"/>
    <col min="13" max="13" width="15.33203125" customWidth="1"/>
    <col min="14" max="14" width="16.6640625" customWidth="1"/>
    <col min="18" max="19" width="13.5" customWidth="1"/>
    <col min="21" max="31" width="23.5" customWidth="1"/>
    <col min="32" max="33" width="21.33203125" customWidth="1"/>
    <col min="34" max="34" width="20.5" customWidth="1"/>
    <col min="35" max="35" width="23.5" customWidth="1"/>
  </cols>
  <sheetData>
    <row r="1" spans="1:35" x14ac:dyDescent="0.2">
      <c r="B1" s="65"/>
      <c r="C1" s="65"/>
      <c r="D1" s="65"/>
      <c r="E1" s="65"/>
      <c r="F1" s="65"/>
    </row>
    <row r="2" spans="1:35" ht="47" x14ac:dyDescent="0.55000000000000004">
      <c r="B2" s="66" t="s">
        <v>0</v>
      </c>
      <c r="C2" s="66"/>
      <c r="D2" s="66"/>
      <c r="E2" s="66"/>
      <c r="F2" s="66"/>
      <c r="G2" s="2">
        <v>45848</v>
      </c>
      <c r="H2" s="3"/>
      <c r="I2" s="4" t="s">
        <v>1</v>
      </c>
      <c r="K2" s="5"/>
    </row>
    <row r="3" spans="1:35" ht="40" customHeight="1" x14ac:dyDescent="0.25">
      <c r="B3" s="67" t="s">
        <v>2</v>
      </c>
      <c r="C3" s="67"/>
      <c r="D3" s="67"/>
      <c r="E3" s="67"/>
      <c r="F3" s="67"/>
      <c r="G3" s="6"/>
      <c r="I3" s="68" t="s">
        <v>45</v>
      </c>
      <c r="J3" s="68"/>
      <c r="K3" s="68"/>
      <c r="L3" s="68"/>
    </row>
    <row r="4" spans="1:35" ht="30" customHeight="1" x14ac:dyDescent="0.2"/>
    <row r="5" spans="1:35" x14ac:dyDescent="0.2">
      <c r="M5" s="7"/>
    </row>
    <row r="6" spans="1:35" x14ac:dyDescent="0.2">
      <c r="B6" s="57" t="s">
        <v>3</v>
      </c>
      <c r="C6" s="58"/>
      <c r="D6" s="59"/>
      <c r="E6" s="59"/>
      <c r="F6" s="59"/>
      <c r="G6" s="60"/>
    </row>
    <row r="7" spans="1:35" x14ac:dyDescent="0.2">
      <c r="B7" s="57" t="s">
        <v>4</v>
      </c>
      <c r="C7" s="58"/>
      <c r="D7" s="59"/>
      <c r="E7" s="59"/>
      <c r="F7" s="59"/>
      <c r="G7" s="60"/>
    </row>
    <row r="8" spans="1:35" x14ac:dyDescent="0.2">
      <c r="B8" s="57" t="s">
        <v>5</v>
      </c>
      <c r="C8" s="58"/>
      <c r="D8" s="59"/>
      <c r="E8" s="59"/>
      <c r="F8" s="59"/>
      <c r="G8" s="60"/>
    </row>
    <row r="9" spans="1:35" x14ac:dyDescent="0.2">
      <c r="B9" s="8"/>
      <c r="C9" s="8"/>
      <c r="D9" s="9"/>
      <c r="E9" s="9"/>
      <c r="F9" s="9"/>
      <c r="G9" s="9"/>
    </row>
    <row r="10" spans="1:35" ht="21" x14ac:dyDescent="0.2">
      <c r="B10" s="10" t="s">
        <v>6</v>
      </c>
      <c r="C10" s="11" t="s">
        <v>7</v>
      </c>
      <c r="D10" s="12"/>
      <c r="E10" s="13" t="s">
        <v>8</v>
      </c>
      <c r="F10" s="13"/>
      <c r="G10" s="1"/>
    </row>
    <row r="11" spans="1:35" ht="15.75" customHeight="1" x14ac:dyDescent="0.2">
      <c r="B11" s="14"/>
      <c r="C11" s="15" t="s">
        <v>9</v>
      </c>
      <c r="D11" s="16" t="s">
        <v>10</v>
      </c>
      <c r="E11" s="15" t="s">
        <v>9</v>
      </c>
      <c r="F11" s="15" t="s">
        <v>10</v>
      </c>
      <c r="G11" s="17"/>
      <c r="U11" s="21" t="s">
        <v>12</v>
      </c>
      <c r="V11" s="21">
        <f xml:space="preserve"> COUNTIF(E18:E77, [1]VALUES!B1)</f>
        <v>0</v>
      </c>
      <c r="W11" s="22"/>
      <c r="X11" s="53"/>
    </row>
    <row r="12" spans="1:35" ht="15.75" customHeight="1" x14ac:dyDescent="0.2">
      <c r="B12" s="18" t="s">
        <v>11</v>
      </c>
      <c r="C12" s="19">
        <v>190</v>
      </c>
      <c r="D12" s="19">
        <v>210</v>
      </c>
      <c r="E12" s="19">
        <v>140</v>
      </c>
      <c r="F12" s="19">
        <v>160</v>
      </c>
      <c r="G12" s="20"/>
      <c r="U12" s="21" t="s">
        <v>13</v>
      </c>
      <c r="V12" s="21">
        <f>COUNTIF(E18:E77, [1]VALUES!B2) + COUNTIF(E18:E77, [1]VALUES!B3) + COUNTIF(E18:E77, [1]VALUES!B4) + COUNTIF(E18:E77, [1]VALUES!B5) + COUNTIF(E18:E77, [1]VALUES!B7)</f>
        <v>0</v>
      </c>
      <c r="W12" s="25"/>
      <c r="X12" s="53"/>
      <c r="AH12" s="61"/>
    </row>
    <row r="13" spans="1:35" x14ac:dyDescent="0.2">
      <c r="B13" s="23" t="s">
        <v>46</v>
      </c>
      <c r="C13" s="24">
        <v>180</v>
      </c>
      <c r="D13" s="24">
        <v>200</v>
      </c>
      <c r="E13" s="24">
        <v>130</v>
      </c>
      <c r="F13" s="24">
        <v>150</v>
      </c>
      <c r="G13" s="20"/>
      <c r="U13" s="21" t="s">
        <v>14</v>
      </c>
      <c r="V13" s="21">
        <f>COUNTIF(E18:E77, [1]VALUES!B8)</f>
        <v>0</v>
      </c>
      <c r="W13" s="26"/>
      <c r="X13" s="53"/>
      <c r="AH13" s="61"/>
    </row>
    <row r="14" spans="1:35" ht="17.25" customHeight="1" x14ac:dyDescent="0.2">
      <c r="B14" s="1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</row>
    <row r="15" spans="1:35" ht="56.25" customHeight="1" x14ac:dyDescent="0.2">
      <c r="A15" s="62" t="s">
        <v>15</v>
      </c>
      <c r="B15" s="62"/>
      <c r="C15" s="62"/>
      <c r="D15" s="62"/>
      <c r="E15" s="62"/>
      <c r="F15" s="62"/>
      <c r="G15" s="62"/>
      <c r="H15" s="62"/>
      <c r="I15" s="63" t="s">
        <v>16</v>
      </c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54" t="s">
        <v>67</v>
      </c>
      <c r="W15" s="55"/>
      <c r="X15" s="55"/>
      <c r="Y15" s="55"/>
      <c r="Z15" s="55"/>
      <c r="AA15" s="55"/>
      <c r="AB15" s="55"/>
      <c r="AC15" s="55"/>
      <c r="AD15" s="55"/>
      <c r="AE15" s="56"/>
      <c r="AF15" s="64" t="s">
        <v>17</v>
      </c>
      <c r="AG15" s="64"/>
      <c r="AH15" s="64"/>
      <c r="AI15" s="31" t="s">
        <v>18</v>
      </c>
    </row>
    <row r="16" spans="1:35" ht="49" thickBot="1" x14ac:dyDescent="0.25">
      <c r="A16" s="28" t="s">
        <v>19</v>
      </c>
      <c r="B16" s="28" t="s">
        <v>20</v>
      </c>
      <c r="C16" s="28" t="s">
        <v>21</v>
      </c>
      <c r="D16" s="28" t="s">
        <v>22</v>
      </c>
      <c r="E16" s="28" t="s">
        <v>23</v>
      </c>
      <c r="F16" s="28" t="s">
        <v>24</v>
      </c>
      <c r="G16" s="32" t="s">
        <v>25</v>
      </c>
      <c r="H16" s="28" t="s">
        <v>26</v>
      </c>
      <c r="I16" s="33" t="s">
        <v>27</v>
      </c>
      <c r="J16" s="33" t="s">
        <v>28</v>
      </c>
      <c r="K16" s="33" t="s">
        <v>29</v>
      </c>
      <c r="L16" s="33" t="s">
        <v>30</v>
      </c>
      <c r="M16" s="34" t="s">
        <v>47</v>
      </c>
      <c r="N16" s="34" t="s">
        <v>48</v>
      </c>
      <c r="O16" s="34" t="s">
        <v>49</v>
      </c>
      <c r="P16" s="34" t="s">
        <v>50</v>
      </c>
      <c r="Q16" s="34" t="s">
        <v>51</v>
      </c>
      <c r="R16" s="34" t="s">
        <v>52</v>
      </c>
      <c r="S16" s="34" t="s">
        <v>53</v>
      </c>
      <c r="T16" s="34" t="s">
        <v>54</v>
      </c>
      <c r="U16" s="29" t="s">
        <v>31</v>
      </c>
      <c r="V16" s="48"/>
      <c r="W16" s="47"/>
      <c r="X16" s="47" t="s">
        <v>58</v>
      </c>
      <c r="Y16" s="47"/>
      <c r="Z16" s="47"/>
      <c r="AA16" s="52"/>
      <c r="AB16" s="49"/>
      <c r="AC16" s="49" t="s">
        <v>59</v>
      </c>
      <c r="AD16" s="49"/>
      <c r="AE16" s="50"/>
      <c r="AF16" s="30" t="s">
        <v>55</v>
      </c>
      <c r="AG16" s="30" t="s">
        <v>56</v>
      </c>
      <c r="AH16" s="30" t="s">
        <v>57</v>
      </c>
      <c r="AI16" s="31"/>
    </row>
    <row r="17" spans="1:35" ht="16" thickBot="1" x14ac:dyDescent="0.25">
      <c r="A17" s="35" t="s">
        <v>32</v>
      </c>
      <c r="B17" s="35" t="s">
        <v>33</v>
      </c>
      <c r="C17" s="35" t="s">
        <v>34</v>
      </c>
      <c r="D17" s="35" t="s">
        <v>35</v>
      </c>
      <c r="E17" s="35" t="s">
        <v>36</v>
      </c>
      <c r="F17" s="36" t="s">
        <v>37</v>
      </c>
      <c r="G17" s="37">
        <v>31872</v>
      </c>
      <c r="H17" s="35" t="s">
        <v>38</v>
      </c>
      <c r="I17" s="38" t="s">
        <v>47</v>
      </c>
      <c r="J17" s="38" t="s">
        <v>54</v>
      </c>
      <c r="K17" s="38" t="s">
        <v>11</v>
      </c>
      <c r="L17" s="38" t="s">
        <v>39</v>
      </c>
      <c r="M17" s="38" t="s">
        <v>40</v>
      </c>
      <c r="N17" s="38" t="s">
        <v>41</v>
      </c>
      <c r="O17" s="38" t="s">
        <v>41</v>
      </c>
      <c r="P17" s="38" t="s">
        <v>41</v>
      </c>
      <c r="Q17" s="38" t="s">
        <v>41</v>
      </c>
      <c r="R17" s="38" t="s">
        <v>41</v>
      </c>
      <c r="S17" s="38" t="s">
        <v>41</v>
      </c>
      <c r="T17" s="38" t="s">
        <v>41</v>
      </c>
      <c r="U17" s="38" t="s">
        <v>42</v>
      </c>
      <c r="V17" s="45" t="s">
        <v>60</v>
      </c>
      <c r="W17" s="46" t="s">
        <v>61</v>
      </c>
      <c r="X17" s="46" t="s">
        <v>62</v>
      </c>
      <c r="Y17" s="46" t="s">
        <v>63</v>
      </c>
      <c r="Z17" s="46" t="s">
        <v>64</v>
      </c>
      <c r="AA17" s="51" t="s">
        <v>60</v>
      </c>
      <c r="AB17" s="51" t="s">
        <v>61</v>
      </c>
      <c r="AC17" s="51" t="s">
        <v>62</v>
      </c>
      <c r="AD17" s="51" t="s">
        <v>65</v>
      </c>
      <c r="AE17" s="51" t="s">
        <v>66</v>
      </c>
      <c r="AF17" s="38" t="s">
        <v>43</v>
      </c>
      <c r="AG17" s="38" t="s">
        <v>44</v>
      </c>
      <c r="AH17" s="38" t="s">
        <v>44</v>
      </c>
      <c r="AI17" s="38"/>
    </row>
    <row r="18" spans="1:35" ht="16" x14ac:dyDescent="0.2">
      <c r="A18" s="21">
        <v>1</v>
      </c>
      <c r="B18" s="39"/>
      <c r="C18" s="39"/>
      <c r="D18" s="39"/>
      <c r="E18" s="39"/>
      <c r="F18" s="40"/>
      <c r="G18" s="41"/>
      <c r="H18" s="42"/>
      <c r="I18" s="39"/>
      <c r="J18" s="39"/>
      <c r="K18" s="39"/>
      <c r="L18" s="43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44"/>
      <c r="AI18" s="39"/>
    </row>
    <row r="19" spans="1:35" x14ac:dyDescent="0.2">
      <c r="A19" s="21">
        <v>2</v>
      </c>
      <c r="B19" s="39"/>
      <c r="C19" s="39"/>
      <c r="D19" s="39"/>
      <c r="E19" s="39"/>
      <c r="F19" s="40"/>
      <c r="G19" s="41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</row>
    <row r="20" spans="1:35" x14ac:dyDescent="0.2">
      <c r="A20" s="21">
        <v>3</v>
      </c>
      <c r="B20" s="39"/>
      <c r="C20" s="39"/>
      <c r="D20" s="39"/>
      <c r="E20" s="39"/>
      <c r="F20" s="40"/>
      <c r="G20" s="41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</row>
    <row r="21" spans="1:35" x14ac:dyDescent="0.2">
      <c r="A21" s="21">
        <v>4</v>
      </c>
      <c r="B21" s="39"/>
      <c r="C21" s="39"/>
      <c r="D21" s="39"/>
      <c r="E21" s="39"/>
      <c r="F21" s="40"/>
      <c r="G21" s="41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</row>
    <row r="22" spans="1:35" x14ac:dyDescent="0.2">
      <c r="A22" s="21">
        <v>5</v>
      </c>
      <c r="B22" s="39"/>
      <c r="C22" s="39"/>
      <c r="D22" s="39"/>
      <c r="E22" s="39"/>
      <c r="F22" s="40"/>
      <c r="G22" s="41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</row>
    <row r="23" spans="1:35" x14ac:dyDescent="0.2">
      <c r="A23" s="21">
        <v>6</v>
      </c>
      <c r="B23" s="39"/>
      <c r="C23" s="39"/>
      <c r="D23" s="39"/>
      <c r="E23" s="39"/>
      <c r="F23" s="40"/>
      <c r="G23" s="41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</row>
    <row r="24" spans="1:35" x14ac:dyDescent="0.2">
      <c r="A24" s="21">
        <v>7</v>
      </c>
      <c r="B24" s="39"/>
      <c r="C24" s="39"/>
      <c r="D24" s="39"/>
      <c r="E24" s="39"/>
      <c r="F24" s="40"/>
      <c r="G24" s="41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</row>
    <row r="25" spans="1:35" x14ac:dyDescent="0.2">
      <c r="A25" s="21">
        <v>8</v>
      </c>
      <c r="B25" s="39"/>
      <c r="C25" s="39"/>
      <c r="D25" s="39"/>
      <c r="E25" s="39"/>
      <c r="F25" s="40"/>
      <c r="G25" s="41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</row>
    <row r="26" spans="1:35" x14ac:dyDescent="0.2">
      <c r="A26" s="21">
        <v>9</v>
      </c>
      <c r="B26" s="39"/>
      <c r="C26" s="39"/>
      <c r="D26" s="39"/>
      <c r="E26" s="39"/>
      <c r="F26" s="40"/>
      <c r="G26" s="41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</row>
    <row r="27" spans="1:35" x14ac:dyDescent="0.2">
      <c r="A27" s="21">
        <v>10</v>
      </c>
      <c r="B27" s="39"/>
      <c r="C27" s="39"/>
      <c r="D27" s="39"/>
      <c r="E27" s="39"/>
      <c r="F27" s="40"/>
      <c r="G27" s="41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</row>
    <row r="28" spans="1:35" x14ac:dyDescent="0.2">
      <c r="A28" s="21">
        <v>11</v>
      </c>
      <c r="B28" s="39"/>
      <c r="C28" s="39"/>
      <c r="D28" s="39"/>
      <c r="E28" s="39"/>
      <c r="F28" s="40"/>
      <c r="G28" s="41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</row>
    <row r="29" spans="1:35" x14ac:dyDescent="0.2">
      <c r="A29" s="21">
        <v>12</v>
      </c>
      <c r="B29" s="39"/>
      <c r="C29" s="39"/>
      <c r="D29" s="39"/>
      <c r="E29" s="39"/>
      <c r="F29" s="40"/>
      <c r="G29" s="41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</row>
    <row r="30" spans="1:35" x14ac:dyDescent="0.2">
      <c r="A30" s="21">
        <v>13</v>
      </c>
      <c r="B30" s="39"/>
      <c r="C30" s="39"/>
      <c r="D30" s="39"/>
      <c r="E30" s="39"/>
      <c r="F30" s="40"/>
      <c r="G30" s="41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</row>
    <row r="31" spans="1:35" x14ac:dyDescent="0.2">
      <c r="A31" s="21">
        <v>14</v>
      </c>
      <c r="B31" s="39"/>
      <c r="C31" s="39"/>
      <c r="D31" s="39"/>
      <c r="E31" s="39"/>
      <c r="F31" s="40"/>
      <c r="G31" s="41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</row>
    <row r="32" spans="1:35" x14ac:dyDescent="0.2">
      <c r="A32" s="21">
        <v>15</v>
      </c>
      <c r="B32" s="39"/>
      <c r="C32" s="39"/>
      <c r="D32" s="39"/>
      <c r="E32" s="39"/>
      <c r="F32" s="40"/>
      <c r="G32" s="41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</row>
    <row r="33" spans="1:35" x14ac:dyDescent="0.2">
      <c r="A33" s="21">
        <v>16</v>
      </c>
      <c r="B33" s="39"/>
      <c r="C33" s="39"/>
      <c r="D33" s="39"/>
      <c r="E33" s="39"/>
      <c r="F33" s="40"/>
      <c r="G33" s="41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</row>
    <row r="34" spans="1:35" x14ac:dyDescent="0.2">
      <c r="A34" s="21">
        <v>17</v>
      </c>
      <c r="B34" s="39"/>
      <c r="C34" s="39"/>
      <c r="D34" s="39"/>
      <c r="E34" s="39"/>
      <c r="F34" s="40"/>
      <c r="G34" s="41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</row>
    <row r="35" spans="1:35" x14ac:dyDescent="0.2">
      <c r="A35" s="21">
        <v>18</v>
      </c>
      <c r="B35" s="39"/>
      <c r="C35" s="39"/>
      <c r="D35" s="39"/>
      <c r="E35" s="39"/>
      <c r="F35" s="40"/>
      <c r="G35" s="41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</row>
    <row r="36" spans="1:35" x14ac:dyDescent="0.2">
      <c r="A36" s="21">
        <v>19</v>
      </c>
      <c r="B36" s="39"/>
      <c r="C36" s="39"/>
      <c r="D36" s="39"/>
      <c r="E36" s="39"/>
      <c r="F36" s="40"/>
      <c r="G36" s="41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</row>
    <row r="37" spans="1:35" x14ac:dyDescent="0.2">
      <c r="A37" s="21">
        <v>20</v>
      </c>
      <c r="B37" s="39"/>
      <c r="C37" s="39"/>
      <c r="D37" s="39"/>
      <c r="E37" s="39"/>
      <c r="F37" s="40"/>
      <c r="G37" s="41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</row>
    <row r="38" spans="1:35" x14ac:dyDescent="0.2">
      <c r="A38" s="21">
        <v>21</v>
      </c>
      <c r="B38" s="39"/>
      <c r="C38" s="39"/>
      <c r="D38" s="39"/>
      <c r="E38" s="39"/>
      <c r="F38" s="40"/>
      <c r="G38" s="41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</row>
    <row r="39" spans="1:35" x14ac:dyDescent="0.2">
      <c r="A39" s="21">
        <v>22</v>
      </c>
      <c r="B39" s="39"/>
      <c r="C39" s="39"/>
      <c r="D39" s="39"/>
      <c r="E39" s="39"/>
      <c r="F39" s="40"/>
      <c r="G39" s="41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</row>
    <row r="40" spans="1:35" x14ac:dyDescent="0.2">
      <c r="A40" s="21">
        <v>23</v>
      </c>
      <c r="B40" s="39"/>
      <c r="C40" s="39"/>
      <c r="D40" s="39"/>
      <c r="E40" s="39"/>
      <c r="F40" s="40"/>
      <c r="G40" s="41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</row>
    <row r="41" spans="1:35" x14ac:dyDescent="0.2">
      <c r="A41" s="21">
        <v>24</v>
      </c>
      <c r="B41" s="39"/>
      <c r="C41" s="39"/>
      <c r="D41" s="39"/>
      <c r="E41" s="39"/>
      <c r="F41" s="40"/>
      <c r="G41" s="41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</row>
    <row r="42" spans="1:35" x14ac:dyDescent="0.2">
      <c r="A42" s="21">
        <v>25</v>
      </c>
      <c r="B42" s="39"/>
      <c r="C42" s="39"/>
      <c r="D42" s="39"/>
      <c r="E42" s="39"/>
      <c r="F42" s="40"/>
      <c r="G42" s="41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</row>
    <row r="43" spans="1:35" x14ac:dyDescent="0.2">
      <c r="A43" s="21">
        <v>26</v>
      </c>
      <c r="B43" s="39"/>
      <c r="C43" s="39"/>
      <c r="D43" s="39"/>
      <c r="E43" s="39"/>
      <c r="F43" s="40"/>
      <c r="G43" s="41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</row>
    <row r="44" spans="1:35" x14ac:dyDescent="0.2">
      <c r="A44" s="21">
        <v>27</v>
      </c>
      <c r="B44" s="39"/>
      <c r="C44" s="39"/>
      <c r="D44" s="39"/>
      <c r="E44" s="39"/>
      <c r="F44" s="40"/>
      <c r="G44" s="41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</row>
    <row r="45" spans="1:35" x14ac:dyDescent="0.2">
      <c r="A45" s="21">
        <v>28</v>
      </c>
      <c r="B45" s="39"/>
      <c r="C45" s="39"/>
      <c r="D45" s="39"/>
      <c r="E45" s="39"/>
      <c r="F45" s="40"/>
      <c r="G45" s="41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</row>
    <row r="46" spans="1:35" x14ac:dyDescent="0.2">
      <c r="A46" s="21">
        <v>29</v>
      </c>
      <c r="B46" s="39"/>
      <c r="C46" s="39"/>
      <c r="D46" s="39"/>
      <c r="E46" s="39"/>
      <c r="F46" s="40"/>
      <c r="G46" s="41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</row>
    <row r="47" spans="1:35" x14ac:dyDescent="0.2">
      <c r="A47" s="21">
        <v>30</v>
      </c>
      <c r="B47" s="39"/>
      <c r="C47" s="39"/>
      <c r="D47" s="39"/>
      <c r="E47" s="39"/>
      <c r="F47" s="40"/>
      <c r="G47" s="41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</row>
    <row r="48" spans="1:35" x14ac:dyDescent="0.2">
      <c r="A48" s="21">
        <v>31</v>
      </c>
      <c r="B48" s="39"/>
      <c r="C48" s="39"/>
      <c r="D48" s="39"/>
      <c r="E48" s="39"/>
      <c r="F48" s="40"/>
      <c r="G48" s="41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</row>
    <row r="49" spans="1:35" x14ac:dyDescent="0.2">
      <c r="A49" s="21">
        <v>32</v>
      </c>
      <c r="B49" s="39"/>
      <c r="C49" s="39"/>
      <c r="D49" s="39"/>
      <c r="E49" s="39"/>
      <c r="F49" s="40"/>
      <c r="G49" s="41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</row>
    <row r="50" spans="1:35" x14ac:dyDescent="0.2">
      <c r="A50" s="21">
        <v>33</v>
      </c>
      <c r="B50" s="39"/>
      <c r="C50" s="39"/>
      <c r="D50" s="39"/>
      <c r="E50" s="39"/>
      <c r="F50" s="40"/>
      <c r="G50" s="41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</row>
    <row r="51" spans="1:35" x14ac:dyDescent="0.2">
      <c r="A51" s="21">
        <v>34</v>
      </c>
      <c r="B51" s="39"/>
      <c r="C51" s="39"/>
      <c r="D51" s="39"/>
      <c r="E51" s="39"/>
      <c r="F51" s="40"/>
      <c r="G51" s="41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</row>
    <row r="52" spans="1:35" x14ac:dyDescent="0.2">
      <c r="A52" s="21">
        <v>35</v>
      </c>
      <c r="B52" s="39"/>
      <c r="C52" s="39"/>
      <c r="D52" s="39"/>
      <c r="E52" s="39"/>
      <c r="F52" s="40"/>
      <c r="G52" s="41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</row>
    <row r="53" spans="1:35" x14ac:dyDescent="0.2">
      <c r="A53" s="21">
        <v>36</v>
      </c>
      <c r="B53" s="39"/>
      <c r="C53" s="39"/>
      <c r="D53" s="39"/>
      <c r="E53" s="39"/>
      <c r="F53" s="40"/>
      <c r="G53" s="41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</row>
    <row r="54" spans="1:35" x14ac:dyDescent="0.2">
      <c r="A54" s="21">
        <v>37</v>
      </c>
      <c r="B54" s="39"/>
      <c r="C54" s="39"/>
      <c r="D54" s="39"/>
      <c r="E54" s="39"/>
      <c r="F54" s="40"/>
      <c r="G54" s="41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</row>
    <row r="55" spans="1:35" x14ac:dyDescent="0.2">
      <c r="A55" s="21">
        <v>38</v>
      </c>
      <c r="B55" s="39"/>
      <c r="C55" s="39"/>
      <c r="D55" s="39"/>
      <c r="E55" s="39"/>
      <c r="F55" s="40"/>
      <c r="G55" s="41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</row>
    <row r="56" spans="1:35" x14ac:dyDescent="0.2">
      <c r="A56" s="21">
        <v>39</v>
      </c>
      <c r="B56" s="39"/>
      <c r="C56" s="39"/>
      <c r="D56" s="39"/>
      <c r="E56" s="39"/>
      <c r="F56" s="40"/>
      <c r="G56" s="41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</row>
    <row r="57" spans="1:35" x14ac:dyDescent="0.2">
      <c r="A57" s="21">
        <v>40</v>
      </c>
      <c r="B57" s="39"/>
      <c r="C57" s="39"/>
      <c r="D57" s="39"/>
      <c r="E57" s="39"/>
      <c r="F57" s="40"/>
      <c r="G57" s="41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</row>
    <row r="58" spans="1:35" x14ac:dyDescent="0.2">
      <c r="A58" s="21">
        <v>41</v>
      </c>
      <c r="B58" s="39"/>
      <c r="C58" s="39"/>
      <c r="D58" s="39"/>
      <c r="E58" s="39"/>
      <c r="F58" s="40"/>
      <c r="G58" s="41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</row>
    <row r="59" spans="1:35" x14ac:dyDescent="0.2">
      <c r="A59" s="21">
        <v>42</v>
      </c>
      <c r="B59" s="39"/>
      <c r="C59" s="39"/>
      <c r="D59" s="39"/>
      <c r="E59" s="39"/>
      <c r="F59" s="40"/>
      <c r="G59" s="41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</row>
    <row r="60" spans="1:35" x14ac:dyDescent="0.2">
      <c r="A60" s="21">
        <v>43</v>
      </c>
      <c r="B60" s="39"/>
      <c r="C60" s="39"/>
      <c r="D60" s="39"/>
      <c r="E60" s="39"/>
      <c r="F60" s="40"/>
      <c r="G60" s="41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</row>
    <row r="61" spans="1:35" x14ac:dyDescent="0.2">
      <c r="A61" s="21">
        <v>44</v>
      </c>
      <c r="B61" s="39"/>
      <c r="C61" s="39"/>
      <c r="D61" s="39"/>
      <c r="E61" s="39"/>
      <c r="F61" s="40"/>
      <c r="G61" s="41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</row>
    <row r="62" spans="1:35" x14ac:dyDescent="0.2">
      <c r="A62" s="21">
        <v>45</v>
      </c>
      <c r="B62" s="39"/>
      <c r="C62" s="39"/>
      <c r="D62" s="39"/>
      <c r="E62" s="39"/>
      <c r="F62" s="40"/>
      <c r="G62" s="41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</row>
    <row r="63" spans="1:35" x14ac:dyDescent="0.2">
      <c r="A63" s="21">
        <v>46</v>
      </c>
      <c r="B63" s="39"/>
      <c r="C63" s="39"/>
      <c r="D63" s="39"/>
      <c r="E63" s="39"/>
      <c r="F63" s="40"/>
      <c r="G63" s="41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</row>
    <row r="64" spans="1:35" x14ac:dyDescent="0.2">
      <c r="A64" s="21">
        <v>47</v>
      </c>
      <c r="B64" s="39"/>
      <c r="C64" s="39"/>
      <c r="D64" s="39"/>
      <c r="E64" s="39"/>
      <c r="F64" s="40"/>
      <c r="G64" s="41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</row>
    <row r="65" spans="1:35" x14ac:dyDescent="0.2">
      <c r="A65" s="21">
        <v>48</v>
      </c>
      <c r="B65" s="39"/>
      <c r="C65" s="39"/>
      <c r="D65" s="39"/>
      <c r="E65" s="39"/>
      <c r="F65" s="40"/>
      <c r="G65" s="41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</row>
    <row r="66" spans="1:35" x14ac:dyDescent="0.2">
      <c r="A66" s="21">
        <v>49</v>
      </c>
      <c r="B66" s="39"/>
      <c r="C66" s="39"/>
      <c r="D66" s="39"/>
      <c r="E66" s="39"/>
      <c r="F66" s="40"/>
      <c r="G66" s="41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</row>
    <row r="67" spans="1:35" x14ac:dyDescent="0.2">
      <c r="A67" s="21">
        <v>50</v>
      </c>
      <c r="B67" s="39"/>
      <c r="C67" s="39"/>
      <c r="D67" s="39"/>
      <c r="E67" s="39"/>
      <c r="F67" s="40"/>
      <c r="G67" s="41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</row>
    <row r="68" spans="1:35" x14ac:dyDescent="0.2">
      <c r="A68" s="21">
        <v>51</v>
      </c>
      <c r="B68" s="39"/>
      <c r="C68" s="39"/>
      <c r="D68" s="39"/>
      <c r="E68" s="39"/>
      <c r="F68" s="40"/>
      <c r="G68" s="41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</row>
    <row r="69" spans="1:35" x14ac:dyDescent="0.2">
      <c r="A69" s="21">
        <v>52</v>
      </c>
      <c r="B69" s="39"/>
      <c r="C69" s="39"/>
      <c r="D69" s="39"/>
      <c r="E69" s="39"/>
      <c r="F69" s="40"/>
      <c r="G69" s="41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</row>
    <row r="70" spans="1:35" x14ac:dyDescent="0.2">
      <c r="A70" s="21">
        <v>53</v>
      </c>
      <c r="B70" s="39"/>
      <c r="C70" s="39"/>
      <c r="D70" s="39"/>
      <c r="E70" s="39"/>
      <c r="F70" s="40"/>
      <c r="G70" s="41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</row>
    <row r="71" spans="1:35" x14ac:dyDescent="0.2">
      <c r="A71" s="21">
        <v>54</v>
      </c>
      <c r="B71" s="39"/>
      <c r="C71" s="39"/>
      <c r="D71" s="39"/>
      <c r="E71" s="39"/>
      <c r="F71" s="40"/>
      <c r="G71" s="41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</row>
    <row r="72" spans="1:35" x14ac:dyDescent="0.2">
      <c r="A72" s="21">
        <v>55</v>
      </c>
      <c r="B72" s="39"/>
      <c r="C72" s="39"/>
      <c r="D72" s="39"/>
      <c r="E72" s="39"/>
      <c r="F72" s="40"/>
      <c r="G72" s="41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</row>
    <row r="73" spans="1:35" x14ac:dyDescent="0.2">
      <c r="A73" s="21">
        <v>56</v>
      </c>
      <c r="B73" s="39"/>
      <c r="C73" s="39"/>
      <c r="D73" s="39"/>
      <c r="E73" s="39"/>
      <c r="F73" s="40"/>
      <c r="G73" s="41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</row>
    <row r="74" spans="1:35" x14ac:dyDescent="0.2">
      <c r="A74" s="21">
        <v>57</v>
      </c>
      <c r="B74" s="39"/>
      <c r="C74" s="39"/>
      <c r="D74" s="39"/>
      <c r="E74" s="39"/>
      <c r="F74" s="40"/>
      <c r="G74" s="41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</row>
    <row r="75" spans="1:35" x14ac:dyDescent="0.2">
      <c r="A75" s="21">
        <v>58</v>
      </c>
      <c r="B75" s="39"/>
      <c r="C75" s="39"/>
      <c r="D75" s="39"/>
      <c r="E75" s="39"/>
      <c r="F75" s="40"/>
      <c r="G75" s="41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</row>
    <row r="76" spans="1:35" x14ac:dyDescent="0.2">
      <c r="A76" s="21">
        <v>59</v>
      </c>
      <c r="B76" s="39"/>
      <c r="C76" s="39"/>
      <c r="D76" s="39"/>
      <c r="E76" s="39"/>
      <c r="F76" s="40"/>
      <c r="G76" s="41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</row>
    <row r="77" spans="1:35" x14ac:dyDescent="0.2">
      <c r="A77" s="21">
        <v>60</v>
      </c>
      <c r="B77" s="39"/>
      <c r="C77" s="39"/>
      <c r="D77" s="39"/>
      <c r="E77" s="39"/>
      <c r="F77" s="40"/>
      <c r="G77" s="41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</row>
  </sheetData>
  <mergeCells count="16">
    <mergeCell ref="AH12:AH13"/>
    <mergeCell ref="A15:H15"/>
    <mergeCell ref="I15:U15"/>
    <mergeCell ref="AF15:AH15"/>
    <mergeCell ref="B1:F1"/>
    <mergeCell ref="B2:F2"/>
    <mergeCell ref="B3:F3"/>
    <mergeCell ref="I3:L3"/>
    <mergeCell ref="B6:C6"/>
    <mergeCell ref="D6:G6"/>
    <mergeCell ref="X11:X13"/>
    <mergeCell ref="V15:AE15"/>
    <mergeCell ref="B7:C7"/>
    <mergeCell ref="D7:G7"/>
    <mergeCell ref="B8:C8"/>
    <mergeCell ref="D8:G8"/>
  </mergeCells>
  <dataValidations count="1">
    <dataValidation allowBlank="1" showDropDown="1" showInputMessage="1" showErrorMessage="1" sqref="AF17:AH77" xr:uid="{DAB2AB58-E32D-4825-84A6-2D5C24D9BF3E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Zorigt Sukhchuluun</dc:creator>
  <cp:lastModifiedBy>Abdullo Muradov Sport Commission</cp:lastModifiedBy>
  <dcterms:created xsi:type="dcterms:W3CDTF">2025-05-12T05:58:51Z</dcterms:created>
  <dcterms:modified xsi:type="dcterms:W3CDTF">2025-05-13T07:50:18Z</dcterms:modified>
</cp:coreProperties>
</file>