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ECUP POREČ 2025\"/>
    </mc:Choice>
  </mc:AlternateContent>
  <xr:revisionPtr revIDLastSave="0" documentId="8_{102CF2A8-2FC3-4AC8-BB4F-E2CAE387AA04}" xr6:coauthVersionLast="47" xr6:coauthVersionMax="47" xr10:uidLastSave="{00000000-0000-0000-0000-000000000000}"/>
  <bookViews>
    <workbookView xWindow="28680" yWindow="-120" windowWidth="29040" windowHeight="15840" xr2:uid="{AD763BB0-A75E-4808-AB02-96AAF24AA6A7}"/>
  </bookViews>
  <sheets>
    <sheet name="Hot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" l="1"/>
  <c r="T39" i="1"/>
  <c r="T38" i="1"/>
  <c r="T14" i="1"/>
  <c r="T41" i="1"/>
  <c r="T40" i="1"/>
  <c r="T37" i="1" l="1"/>
  <c r="T42" i="1"/>
  <c r="T21" i="1" l="1"/>
  <c r="T22" i="1"/>
  <c r="T23" i="1"/>
  <c r="T36" i="1"/>
  <c r="T35" i="1"/>
  <c r="T34" i="1"/>
  <c r="T33" i="1"/>
  <c r="T31" i="1"/>
  <c r="T30" i="1"/>
  <c r="T29" i="1"/>
  <c r="T28" i="1"/>
  <c r="T27" i="1"/>
  <c r="T26" i="1"/>
  <c r="T25" i="1"/>
  <c r="T24" i="1"/>
  <c r="T20" i="1"/>
  <c r="T19" i="1"/>
  <c r="T18" i="1"/>
  <c r="T17" i="1"/>
  <c r="T16" i="1"/>
  <c r="T15" i="1"/>
  <c r="T44" i="1" l="1"/>
</calcChain>
</file>

<file path=xl/sharedStrings.xml><?xml version="1.0" encoding="utf-8"?>
<sst xmlns="http://schemas.openxmlformats.org/spreadsheetml/2006/main" count="94" uniqueCount="73">
  <si>
    <t>Hotel Albatros 4*</t>
  </si>
  <si>
    <t>Single</t>
  </si>
  <si>
    <t>Double</t>
  </si>
  <si>
    <t>Transfers</t>
  </si>
  <si>
    <t>No.</t>
  </si>
  <si>
    <t>Room</t>
  </si>
  <si>
    <t>Function</t>
  </si>
  <si>
    <t>Name</t>
  </si>
  <si>
    <t>Hotel</t>
  </si>
  <si>
    <t>Arrival</t>
  </si>
  <si>
    <t>Departure</t>
  </si>
  <si>
    <t>No./ 
nights</t>
  </si>
  <si>
    <t xml:space="preserve">Transfer 
Airport </t>
  </si>
  <si>
    <t>Total</t>
  </si>
  <si>
    <t xml:space="preserve">ex. </t>
  </si>
  <si>
    <t>LAST NAME First name</t>
  </si>
  <si>
    <t>YES</t>
  </si>
  <si>
    <t>Athlete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</si>
  <si>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</si>
  <si>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</si>
  <si>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</si>
  <si>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</si>
  <si>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</si>
  <si>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</si>
  <si>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</si>
  <si>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</si>
  <si>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</si>
  <si>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</si>
  <si>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</si>
  <si>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</si>
  <si>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</si>
  <si>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</si>
  <si>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</si>
  <si>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</si>
  <si>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</si>
  <si>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Address:</t>
  </si>
  <si>
    <t>EJU fee</t>
  </si>
  <si>
    <t>First meal</t>
  </si>
  <si>
    <t>Dinner</t>
  </si>
  <si>
    <t>FB</t>
  </si>
  <si>
    <t xml:space="preserve">Flight no/from 
</t>
  </si>
  <si>
    <t xml:space="preserve">Flight no /to
</t>
  </si>
  <si>
    <t>OU424/Zagreb</t>
  </si>
  <si>
    <t>OU435/Frankfurt</t>
  </si>
  <si>
    <t>Lunches in arena</t>
  </si>
  <si>
    <t>Porec EJU Cadet European Cup 2025</t>
  </si>
  <si>
    <t>Poreč, CROATIA 15-16. March 2025.</t>
  </si>
  <si>
    <t>Hotel Istra 4*</t>
  </si>
  <si>
    <t>Service</t>
  </si>
  <si>
    <t xml:space="preserve">single </t>
  </si>
  <si>
    <t>double</t>
  </si>
  <si>
    <t>BB</t>
  </si>
  <si>
    <t>HB</t>
  </si>
  <si>
    <t>Lunch in Judo Arena 20€</t>
  </si>
  <si>
    <t xml:space="preserve">Federation/Club </t>
  </si>
  <si>
    <t>Sandwich with ham, cheese and vegetable, fruit, water, energy/grain bar</t>
  </si>
  <si>
    <t>13. MAR</t>
  </si>
  <si>
    <t>14.MAR</t>
  </si>
  <si>
    <t>15.MAR</t>
  </si>
  <si>
    <t>16.MAR</t>
  </si>
  <si>
    <t>17.MAR</t>
  </si>
  <si>
    <t>18.MAR</t>
  </si>
  <si>
    <t>19.MAR</t>
  </si>
  <si>
    <t>14.3.</t>
  </si>
  <si>
    <t>16.3.</t>
  </si>
  <si>
    <t>Albatros</t>
  </si>
  <si>
    <t>Hotel/Transfer reservation - Form</t>
  </si>
  <si>
    <t>Saturday 15. March- No of Lunch Boxes</t>
  </si>
  <si>
    <t>Sunday 16. March - No of Lunch Boxes</t>
  </si>
  <si>
    <t>Own Accommodation Fee CUP</t>
  </si>
  <si>
    <t>Own Accommodation Fee CAMP</t>
  </si>
  <si>
    <t>120€ per person</t>
  </si>
  <si>
    <t>60€ per person (if camp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</si>
</sst>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,##0.00\ [$€-1]"/>
    <numFmt numFmtId="165" formatCode="dd/mm/yy;@"/>
    <numFmt numFmtId="166" formatCode="dd\,\ mmm"/>
    <numFmt numFmtId="167" formatCode="#,##0\ [$€-1]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yr"/>
      <charset val="204"/>
    </font>
    <font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20"/>
      <name val="Calibri"/>
      <family val="2"/>
      <charset val="238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0" fillId="0" borderId="0"/>
    <xf numFmtId="0" fontId="10" fillId="0" borderId="0"/>
  </cellStyleXfs>
  <cellXfs count="129">
    <xf numFmtId="0" fontId="0" fillId="0" borderId="0" xfId="0"/>
    <xf numFmtId="0" fontId="5" fillId="2" borderId="0" xfId="0" applyFont="1" applyFill="1"/>
    <xf numFmtId="0" fontId="4" fillId="2" borderId="0" xfId="0" applyFont="1" applyFill="1" applyAlignment="1">
      <alignment vertical="center" wrapText="1"/>
    </xf>
    <xf numFmtId="0" fontId="7" fillId="3" borderId="24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14" fontId="8" fillId="4" borderId="2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11" xfId="2" applyFont="1" applyBorder="1"/>
    <xf numFmtId="0" fontId="11" fillId="0" borderId="12" xfId="2" applyFont="1" applyBorder="1"/>
    <xf numFmtId="165" fontId="7" fillId="5" borderId="11" xfId="0" applyNumberFormat="1" applyFont="1" applyFill="1" applyBorder="1" applyAlignment="1">
      <alignment horizontal="center" vertical="center"/>
    </xf>
    <xf numFmtId="166" fontId="7" fillId="5" borderId="11" xfId="0" applyNumberFormat="1" applyFont="1" applyFill="1" applyBorder="1" applyAlignment="1">
      <alignment horizontal="center" vertical="center"/>
    </xf>
    <xf numFmtId="14" fontId="7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1" xfId="3" applyFont="1" applyBorder="1" applyAlignment="1">
      <alignment wrapText="1"/>
    </xf>
    <xf numFmtId="0" fontId="11" fillId="0" borderId="12" xfId="3" applyFont="1" applyBorder="1" applyAlignment="1">
      <alignment wrapText="1"/>
    </xf>
    <xf numFmtId="166" fontId="7" fillId="5" borderId="18" xfId="0" applyNumberFormat="1" applyFont="1" applyFill="1" applyBorder="1" applyAlignment="1">
      <alignment horizontal="center" vertical="center"/>
    </xf>
    <xf numFmtId="14" fontId="7" fillId="5" borderId="18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167" fontId="8" fillId="4" borderId="22" xfId="0" applyNumberFormat="1" applyFont="1" applyFill="1" applyBorder="1" applyAlignment="1">
      <alignment horizontal="center" vertical="center"/>
    </xf>
    <xf numFmtId="167" fontId="7" fillId="5" borderId="11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 applyProtection="1">
      <alignment vertical="center"/>
      <protection hidden="1"/>
    </xf>
    <xf numFmtId="0" fontId="14" fillId="2" borderId="12" xfId="0" applyFont="1" applyFill="1" applyBorder="1" applyAlignment="1" applyProtection="1">
      <alignment horizontal="left" vertical="center" indent="1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14" fillId="2" borderId="14" xfId="0" applyFont="1" applyFill="1" applyBorder="1" applyAlignment="1" applyProtection="1">
      <alignment vertical="center"/>
      <protection hidden="1"/>
    </xf>
    <xf numFmtId="0" fontId="14" fillId="2" borderId="9" xfId="0" applyFont="1" applyFill="1" applyBorder="1" applyAlignment="1" applyProtection="1">
      <alignment vertical="center"/>
      <protection hidden="1"/>
    </xf>
    <xf numFmtId="0" fontId="14" fillId="2" borderId="31" xfId="0" applyFont="1" applyFill="1" applyBorder="1" applyAlignment="1" applyProtection="1">
      <alignment vertical="center"/>
      <protection hidden="1"/>
    </xf>
    <xf numFmtId="0" fontId="14" fillId="2" borderId="3" xfId="0" applyFont="1" applyFill="1" applyBorder="1" applyAlignment="1" applyProtection="1">
      <alignment horizontal="left" vertical="center"/>
      <protection hidden="1"/>
    </xf>
    <xf numFmtId="0" fontId="14" fillId="2" borderId="10" xfId="0" applyFont="1" applyFill="1" applyBorder="1" applyAlignment="1" applyProtection="1">
      <alignment horizontal="left" vertical="center"/>
      <protection hidden="1"/>
    </xf>
    <xf numFmtId="0" fontId="14" fillId="2" borderId="14" xfId="0" applyFont="1" applyFill="1" applyBorder="1" applyAlignment="1" applyProtection="1">
      <alignment horizontal="left" vertical="center"/>
      <protection hidden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165" fontId="7" fillId="5" borderId="0" xfId="0" applyNumberFormat="1" applyFont="1" applyFill="1" applyAlignment="1">
      <alignment horizontal="center" vertical="center"/>
    </xf>
    <xf numFmtId="166" fontId="7" fillId="5" borderId="0" xfId="0" applyNumberFormat="1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167" fontId="7" fillId="5" borderId="0" xfId="0" applyNumberFormat="1" applyFont="1" applyFill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164" fontId="8" fillId="4" borderId="22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164" fontId="8" fillId="6" borderId="11" xfId="0" applyNumberFormat="1" applyFont="1" applyFill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3" fillId="2" borderId="30" xfId="0" applyFont="1" applyFill="1" applyBorder="1" applyAlignment="1" applyProtection="1">
      <alignment horizontal="center" vertical="center"/>
      <protection hidden="1"/>
    </xf>
    <xf numFmtId="0" fontId="13" fillId="2" borderId="32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20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0" fontId="15" fillId="2" borderId="13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2" borderId="13" xfId="0" applyFont="1" applyFill="1" applyBorder="1" applyAlignment="1" applyProtection="1">
      <alignment horizontal="center" vertical="center"/>
      <protection hidden="1"/>
    </xf>
    <xf numFmtId="0" fontId="14" fillId="2" borderId="15" xfId="0" applyFont="1" applyFill="1" applyBorder="1" applyAlignment="1" applyProtection="1">
      <alignment horizontal="center" vertical="center"/>
      <protection hidden="1"/>
    </xf>
    <xf numFmtId="0" fontId="14" fillId="2" borderId="23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14" fillId="2" borderId="21" xfId="0" applyFont="1" applyFill="1" applyBorder="1" applyAlignment="1" applyProtection="1">
      <alignment horizontal="left" vertical="center" indent="1"/>
      <protection hidden="1"/>
    </xf>
    <xf numFmtId="0" fontId="14" fillId="2" borderId="16" xfId="0" applyFont="1" applyFill="1" applyBorder="1" applyAlignment="1" applyProtection="1">
      <alignment horizontal="left" vertical="center" indent="1"/>
      <protection hidden="1"/>
    </xf>
    <xf numFmtId="0" fontId="14" fillId="2" borderId="12" xfId="0" applyFont="1" applyFill="1" applyBorder="1" applyAlignment="1" applyProtection="1">
      <alignment horizontal="left" vertical="center" indent="1"/>
      <protection hidden="1"/>
    </xf>
    <xf numFmtId="0" fontId="14" fillId="2" borderId="9" xfId="0" applyFont="1" applyFill="1" applyBorder="1" applyAlignment="1" applyProtection="1">
      <alignment horizontal="left" vertical="center" indent="1"/>
      <protection hidden="1"/>
    </xf>
    <xf numFmtId="167" fontId="7" fillId="5" borderId="12" xfId="0" applyNumberFormat="1" applyFont="1" applyFill="1" applyBorder="1" applyAlignment="1">
      <alignment horizontal="center" vertical="center"/>
    </xf>
    <xf numFmtId="167" fontId="7" fillId="5" borderId="9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/>
    <xf numFmtId="0" fontId="12" fillId="2" borderId="0" xfId="0" applyFont="1" applyFill="1" applyAlignment="1" applyProtection="1">
      <alignment vertical="center"/>
      <protection hidden="1"/>
    </xf>
    <xf numFmtId="0" fontId="7" fillId="2" borderId="0" xfId="0" applyFont="1" applyFill="1"/>
    <xf numFmtId="0" fontId="17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12" fillId="2" borderId="15" xfId="0" applyFont="1" applyFill="1" applyBorder="1" applyAlignment="1" applyProtection="1">
      <alignment horizontal="center" vertical="center"/>
      <protection hidden="1"/>
    </xf>
    <xf numFmtId="0" fontId="12" fillId="2" borderId="23" xfId="0" applyFont="1" applyFill="1" applyBorder="1" applyAlignment="1" applyProtection="1">
      <alignment horizontal="center" vertical="center"/>
      <protection hidden="1"/>
    </xf>
    <xf numFmtId="49" fontId="7" fillId="0" borderId="11" xfId="0" applyNumberFormat="1" applyFont="1" applyBorder="1" applyAlignment="1">
      <alignment horizontal="center" vertical="center"/>
    </xf>
    <xf numFmtId="14" fontId="19" fillId="3" borderId="34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</cellXfs>
  <cellStyles count="4">
    <cellStyle name="Comma [0]" xfId="1" builtinId="6"/>
    <cellStyle name="Normal" xfId="0" builtinId="0"/>
    <cellStyle name="Обычный 6" xfId="3" xr:uid="{272CB812-2137-4EA6-A757-BA6B95AFB238}"/>
    <cellStyle name="Обычный 8" xfId="2" xr:uid="{41284054-353F-4CC9-9E8A-8E166D1FC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20053</xdr:colOff>
      <xdr:row>0</xdr:row>
      <xdr:rowOff>0</xdr:rowOff>
    </xdr:from>
    <xdr:to>
      <xdr:col>2</xdr:col>
      <xdr:colOff>16243</xdr:colOff>
      <xdr:row>4</xdr:row>
      <xdr:rowOff>168113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7601374B-5C5A-4807-8EBA-370A300F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9525</xdr:rowOff>
    </xdr:from>
    <xdr:to>
      <xdr:col>2</xdr:col>
      <xdr:colOff>631069</xdr:colOff>
      <xdr:row>51</xdr:row>
      <xdr:rowOff>35995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5CA91-CD9C-48CB-AFCA-5499AB33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9182100"/>
          <a:ext cx="1212094" cy="950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1449705</xdr:colOff>
      <xdr:row>4</xdr:row>
      <xdr:rowOff>57150</xdr:rowOff>
    </xdr:to>
    <xdr:pic>
      <xdr:nvPicPr>
        <xdr:cNvPr id="4" name="Picture 3" descr="hjs1.jpg">
          <a:extLst>
            <a:ext uri="{FF2B5EF4-FFF2-40B4-BE49-F238E27FC236}">
              <a16:creationId xmlns:a16="http://schemas.microsoft.com/office/drawing/2014/main" id="{E5767542-FF1F-4AF0-8B36-D42C37F71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8600"/>
          <a:ext cx="202692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111-8770-460E-A034-724EBE2EDDB5}">
  <dimension ref="A1:T57"/>
  <sheetViews>
    <sheetView tabSelected="1" workbookViewId="0">
      <selection activeCell="H8" sqref="H8"/>
    </sheetView>
  </sheetViews>
  <sheetFormatPr defaultRowHeight="14.4" x14ac:dyDescent="0.3"/>
  <cols>
    <col min="1" max="1" width="7.109375" customWidth="1"/>
    <col min="2" max="2" width="8.44140625" customWidth="1"/>
    <col min="3" max="3" width="22.5546875" customWidth="1"/>
    <col min="4" max="4" width="28.6640625" customWidth="1"/>
    <col min="5" max="5" width="14.21875" customWidth="1"/>
    <col min="6" max="6" width="11.6640625" customWidth="1"/>
    <col min="7" max="7" width="8.77734375" customWidth="1"/>
    <col min="8" max="8" width="18.5546875" customWidth="1"/>
    <col min="9" max="9" width="9.33203125" customWidth="1"/>
    <col min="10" max="10" width="19.6640625" customWidth="1"/>
    <col min="11" max="11" width="6.6640625" customWidth="1"/>
    <col min="12" max="12" width="8.21875" customWidth="1"/>
    <col min="13" max="19" width="7.77734375" customWidth="1"/>
    <col min="20" max="20" width="11.77734375" style="50" customWidth="1"/>
  </cols>
  <sheetData>
    <row r="1" spans="1:20" ht="18" x14ac:dyDescent="0.3">
      <c r="A1" s="2"/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5"/>
    </row>
    <row r="2" spans="1:20" ht="32.4" customHeight="1" x14ac:dyDescent="0.3">
      <c r="A2" s="2"/>
      <c r="B2" s="2"/>
      <c r="C2" s="2"/>
      <c r="D2" s="2"/>
      <c r="E2" s="87"/>
      <c r="F2" s="87"/>
      <c r="G2" s="87"/>
      <c r="H2" s="87"/>
      <c r="I2" s="87"/>
      <c r="J2" s="87"/>
      <c r="K2" s="87"/>
      <c r="L2" s="87"/>
      <c r="M2" s="87"/>
      <c r="N2" s="2"/>
      <c r="O2" s="2"/>
      <c r="P2" s="2"/>
      <c r="Q2" s="2"/>
      <c r="R2" s="2"/>
      <c r="S2" s="2"/>
      <c r="T2" s="45"/>
    </row>
    <row r="3" spans="1:20" ht="19.95" customHeight="1" thickBot="1" x14ac:dyDescent="0.55000000000000004">
      <c r="A3" s="2"/>
      <c r="B3" s="2"/>
      <c r="C3" s="2"/>
      <c r="D3" s="2"/>
      <c r="E3" s="127" t="s">
        <v>45</v>
      </c>
      <c r="F3" s="127"/>
      <c r="G3" s="127"/>
      <c r="H3" s="127"/>
      <c r="I3" s="127"/>
      <c r="J3" s="127"/>
      <c r="K3" s="2"/>
      <c r="L3" s="2"/>
      <c r="M3" s="2"/>
      <c r="N3" s="2"/>
      <c r="O3" s="2"/>
      <c r="P3" s="2"/>
      <c r="Q3" s="2"/>
      <c r="R3" s="2"/>
      <c r="S3" s="2"/>
      <c r="T3" s="45"/>
    </row>
    <row r="4" spans="1:20" ht="19.95" customHeight="1" x14ac:dyDescent="0.35">
      <c r="A4" s="2"/>
      <c r="B4" s="2"/>
      <c r="C4" s="2"/>
      <c r="D4" s="2"/>
      <c r="E4" s="128" t="s">
        <v>46</v>
      </c>
      <c r="F4" s="128"/>
      <c r="G4" s="128"/>
      <c r="H4" s="128"/>
      <c r="I4" s="128"/>
      <c r="J4" s="128"/>
      <c r="L4" s="2"/>
      <c r="M4" s="93" t="s">
        <v>0</v>
      </c>
      <c r="N4" s="94"/>
      <c r="O4" s="95"/>
      <c r="P4" s="90"/>
      <c r="Q4" s="93" t="s">
        <v>47</v>
      </c>
      <c r="R4" s="94"/>
      <c r="S4" s="95"/>
      <c r="T4" s="45"/>
    </row>
    <row r="5" spans="1:20" ht="19.95" customHeight="1" thickBot="1" x14ac:dyDescent="0.45">
      <c r="A5" s="2"/>
      <c r="B5" s="2"/>
      <c r="C5" s="2"/>
      <c r="D5" s="2"/>
      <c r="E5" s="91"/>
      <c r="F5" s="91"/>
      <c r="G5" s="91"/>
      <c r="H5" s="91"/>
      <c r="I5" s="91"/>
      <c r="J5" s="91"/>
      <c r="K5" s="2"/>
      <c r="L5" s="2"/>
      <c r="M5" s="96" t="s">
        <v>48</v>
      </c>
      <c r="N5" s="97" t="s">
        <v>49</v>
      </c>
      <c r="O5" s="98" t="s">
        <v>50</v>
      </c>
      <c r="P5" s="90"/>
      <c r="Q5" s="96" t="s">
        <v>48</v>
      </c>
      <c r="R5" s="97" t="s">
        <v>49</v>
      </c>
      <c r="S5" s="98" t="s">
        <v>50</v>
      </c>
      <c r="T5" s="45"/>
    </row>
    <row r="6" spans="1:20" ht="19.95" customHeight="1" thickBot="1" x14ac:dyDescent="0.35">
      <c r="A6" s="2"/>
      <c r="B6" s="2"/>
      <c r="C6" s="2"/>
      <c r="D6" s="2"/>
      <c r="E6" s="121" t="s">
        <v>66</v>
      </c>
      <c r="F6" s="122"/>
      <c r="G6" s="122"/>
      <c r="H6" s="122"/>
      <c r="I6" s="122"/>
      <c r="J6" s="123"/>
      <c r="K6" s="2"/>
      <c r="L6" s="2"/>
      <c r="M6" s="96" t="s">
        <v>51</v>
      </c>
      <c r="N6" s="99">
        <v>155</v>
      </c>
      <c r="O6" s="100">
        <v>120</v>
      </c>
      <c r="P6" s="90"/>
      <c r="Q6" s="96" t="s">
        <v>51</v>
      </c>
      <c r="R6" s="99">
        <v>133</v>
      </c>
      <c r="S6" s="100">
        <v>98</v>
      </c>
      <c r="T6" s="45"/>
    </row>
    <row r="7" spans="1:20" ht="19.95" customHeight="1" thickBot="1" x14ac:dyDescent="0.35">
      <c r="A7" s="2"/>
      <c r="B7" s="2"/>
      <c r="C7" s="2"/>
      <c r="D7" s="2"/>
      <c r="E7" s="92"/>
      <c r="F7" s="92"/>
      <c r="G7" s="92"/>
      <c r="H7" s="92"/>
      <c r="I7" s="92"/>
      <c r="J7" s="92"/>
      <c r="K7" s="2"/>
      <c r="L7" s="2"/>
      <c r="M7" s="96" t="s">
        <v>52</v>
      </c>
      <c r="N7" s="99">
        <v>190</v>
      </c>
      <c r="O7" s="100">
        <v>155</v>
      </c>
      <c r="P7" s="90"/>
      <c r="Q7" s="96" t="s">
        <v>52</v>
      </c>
      <c r="R7" s="99">
        <v>168</v>
      </c>
      <c r="S7" s="100">
        <v>133</v>
      </c>
      <c r="T7" s="45"/>
    </row>
    <row r="8" spans="1:20" ht="19.95" customHeight="1" thickBot="1" x14ac:dyDescent="0.7">
      <c r="A8" s="2"/>
      <c r="B8" s="2"/>
      <c r="C8" s="2"/>
      <c r="D8" s="53" t="s">
        <v>54</v>
      </c>
      <c r="E8" s="105"/>
      <c r="F8" s="106"/>
      <c r="G8" s="107"/>
      <c r="H8" s="88"/>
      <c r="I8" s="88"/>
      <c r="J8" s="88"/>
      <c r="K8" s="88"/>
      <c r="L8" s="88"/>
      <c r="M8" s="101" t="s">
        <v>39</v>
      </c>
      <c r="N8" s="102">
        <v>225</v>
      </c>
      <c r="O8" s="103">
        <v>190</v>
      </c>
      <c r="P8" s="90"/>
      <c r="Q8" s="101" t="s">
        <v>39</v>
      </c>
      <c r="R8" s="102">
        <v>203</v>
      </c>
      <c r="S8" s="103">
        <v>168</v>
      </c>
      <c r="T8" s="45"/>
    </row>
    <row r="9" spans="1:20" ht="19.95" customHeight="1" thickBot="1" x14ac:dyDescent="0.35">
      <c r="A9" s="2"/>
      <c r="B9" s="2"/>
      <c r="C9" s="2"/>
      <c r="D9" s="54"/>
      <c r="E9" s="108"/>
      <c r="F9" s="104"/>
      <c r="G9" s="10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5"/>
    </row>
    <row r="10" spans="1:20" ht="19.95" customHeight="1" x14ac:dyDescent="0.3">
      <c r="A10" s="2"/>
      <c r="B10" s="2"/>
      <c r="C10" s="2"/>
      <c r="D10" s="54"/>
      <c r="E10" s="108"/>
      <c r="F10" s="104"/>
      <c r="G10" s="109"/>
      <c r="H10" s="89"/>
      <c r="I10" s="89"/>
      <c r="J10" s="113" t="s">
        <v>53</v>
      </c>
      <c r="K10" s="114"/>
      <c r="L10" s="114"/>
      <c r="M10" s="114"/>
      <c r="N10" s="114"/>
      <c r="O10" s="114"/>
      <c r="P10" s="114"/>
      <c r="Q10" s="114"/>
      <c r="R10" s="114"/>
      <c r="S10" s="115"/>
      <c r="T10" s="45"/>
    </row>
    <row r="11" spans="1:20" ht="19.95" customHeight="1" thickBot="1" x14ac:dyDescent="0.7">
      <c r="A11" s="2"/>
      <c r="B11" s="2"/>
      <c r="C11" s="1"/>
      <c r="D11" s="55"/>
      <c r="E11" s="110"/>
      <c r="F11" s="111"/>
      <c r="G11" s="112"/>
      <c r="H11" s="2"/>
      <c r="I11" s="89"/>
      <c r="J11" s="116" t="s">
        <v>55</v>
      </c>
      <c r="K11" s="117"/>
      <c r="L11" s="117"/>
      <c r="M11" s="117"/>
      <c r="N11" s="117"/>
      <c r="O11" s="117"/>
      <c r="P11" s="117"/>
      <c r="Q11" s="117"/>
      <c r="R11" s="117"/>
      <c r="S11" s="118"/>
      <c r="T11" s="89"/>
    </row>
    <row r="12" spans="1:20" ht="22.8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5"/>
    </row>
    <row r="13" spans="1:20" ht="29.4" thickBot="1" x14ac:dyDescent="0.35">
      <c r="A13" s="3" t="s">
        <v>4</v>
      </c>
      <c r="B13" s="4" t="s">
        <v>5</v>
      </c>
      <c r="C13" s="4" t="s">
        <v>6</v>
      </c>
      <c r="D13" s="4" t="s">
        <v>7</v>
      </c>
      <c r="E13" s="4" t="s">
        <v>8</v>
      </c>
      <c r="F13" s="4" t="s">
        <v>37</v>
      </c>
      <c r="G13" s="4" t="s">
        <v>9</v>
      </c>
      <c r="H13" s="5" t="s">
        <v>40</v>
      </c>
      <c r="I13" s="4" t="s">
        <v>10</v>
      </c>
      <c r="J13" s="5" t="s">
        <v>41</v>
      </c>
      <c r="K13" s="5" t="s">
        <v>11</v>
      </c>
      <c r="L13" s="5" t="s">
        <v>12</v>
      </c>
      <c r="M13" s="120" t="s">
        <v>56</v>
      </c>
      <c r="N13" s="120" t="s">
        <v>57</v>
      </c>
      <c r="O13" s="120" t="s">
        <v>58</v>
      </c>
      <c r="P13" s="120" t="s">
        <v>59</v>
      </c>
      <c r="Q13" s="120" t="s">
        <v>60</v>
      </c>
      <c r="R13" s="120" t="s">
        <v>61</v>
      </c>
      <c r="S13" s="120" t="s">
        <v>62</v>
      </c>
      <c r="T13" s="26" t="s">
        <v>13</v>
      </c>
    </row>
    <row r="14" spans="1:20" ht="24" customHeight="1" x14ac:dyDescent="0.3">
      <c r="A14" s="6" t="s">
        <v>14</v>
      </c>
      <c r="B14" s="7" t="s">
        <v>1</v>
      </c>
      <c r="C14" s="8" t="s">
        <v>17</v>
      </c>
      <c r="D14" s="8" t="s">
        <v>15</v>
      </c>
      <c r="E14" s="8" t="s">
        <v>65</v>
      </c>
      <c r="F14" s="8" t="s">
        <v>38</v>
      </c>
      <c r="G14" s="9" t="s">
        <v>63</v>
      </c>
      <c r="H14" s="8" t="s">
        <v>42</v>
      </c>
      <c r="I14" s="9" t="s">
        <v>64</v>
      </c>
      <c r="J14" s="8" t="s">
        <v>43</v>
      </c>
      <c r="K14" s="8">
        <v>2</v>
      </c>
      <c r="L14" s="8" t="s">
        <v>16</v>
      </c>
      <c r="M14" s="27"/>
      <c r="N14" s="27">
        <v>190</v>
      </c>
      <c r="O14" s="27">
        <v>190</v>
      </c>
      <c r="P14" s="27"/>
      <c r="Q14" s="27"/>
      <c r="R14" s="27"/>
      <c r="S14" s="27"/>
      <c r="T14" s="46">
        <f>SUM(M14:S14)</f>
        <v>380</v>
      </c>
    </row>
    <row r="15" spans="1:20" x14ac:dyDescent="0.3">
      <c r="A15" s="10">
        <v>1</v>
      </c>
      <c r="B15" s="7" t="s">
        <v>1</v>
      </c>
      <c r="C15" s="11"/>
      <c r="D15" s="12"/>
      <c r="E15" s="13"/>
      <c r="F15" s="13"/>
      <c r="G15" s="14"/>
      <c r="H15" s="15"/>
      <c r="I15" s="16"/>
      <c r="J15" s="15"/>
      <c r="K15" s="15"/>
      <c r="L15" s="15"/>
      <c r="M15" s="28"/>
      <c r="N15" s="28"/>
      <c r="O15" s="28"/>
      <c r="P15" s="28"/>
      <c r="Q15" s="28"/>
      <c r="R15" s="28"/>
      <c r="S15" s="28"/>
      <c r="T15" s="47">
        <f>SUM(M15:S15)</f>
        <v>0</v>
      </c>
    </row>
    <row r="16" spans="1:20" x14ac:dyDescent="0.3">
      <c r="A16" s="10">
        <v>2</v>
      </c>
      <c r="B16" s="18" t="s">
        <v>1</v>
      </c>
      <c r="C16" s="11"/>
      <c r="D16" s="19"/>
      <c r="E16" s="20"/>
      <c r="F16" s="13"/>
      <c r="G16" s="14"/>
      <c r="H16" s="15"/>
      <c r="I16" s="16"/>
      <c r="J16" s="15"/>
      <c r="K16" s="15"/>
      <c r="L16" s="15"/>
      <c r="M16" s="28"/>
      <c r="N16" s="28"/>
      <c r="O16" s="28"/>
      <c r="P16" s="28"/>
      <c r="Q16" s="28"/>
      <c r="R16" s="28"/>
      <c r="S16" s="28"/>
      <c r="T16" s="47">
        <f>SUM(M16:S16)</f>
        <v>0</v>
      </c>
    </row>
    <row r="17" spans="1:20" x14ac:dyDescent="0.3">
      <c r="A17" s="10">
        <v>3</v>
      </c>
      <c r="B17" s="7" t="s">
        <v>1</v>
      </c>
      <c r="C17" s="11"/>
      <c r="D17" s="19"/>
      <c r="E17" s="21"/>
      <c r="F17" s="13"/>
      <c r="G17" s="14"/>
      <c r="H17" s="15"/>
      <c r="I17" s="16"/>
      <c r="J17" s="15"/>
      <c r="K17" s="15"/>
      <c r="L17" s="15"/>
      <c r="M17" s="28"/>
      <c r="N17" s="28"/>
      <c r="O17" s="28"/>
      <c r="P17" s="28"/>
      <c r="Q17" s="28"/>
      <c r="R17" s="28"/>
      <c r="S17" s="28"/>
      <c r="T17" s="47">
        <f>SUM(M17:S17)</f>
        <v>0</v>
      </c>
    </row>
    <row r="18" spans="1:20" x14ac:dyDescent="0.3">
      <c r="A18" s="10">
        <v>4</v>
      </c>
      <c r="B18" s="18" t="s">
        <v>1</v>
      </c>
      <c r="C18" s="11"/>
      <c r="D18" s="19"/>
      <c r="E18" s="21"/>
      <c r="F18" s="13"/>
      <c r="G18" s="14"/>
      <c r="H18" s="15"/>
      <c r="I18" s="16"/>
      <c r="J18" s="15"/>
      <c r="K18" s="15"/>
      <c r="L18" s="15"/>
      <c r="M18" s="28"/>
      <c r="N18" s="28"/>
      <c r="O18" s="28"/>
      <c r="P18" s="28"/>
      <c r="Q18" s="28"/>
      <c r="R18" s="28"/>
      <c r="S18" s="28"/>
      <c r="T18" s="47">
        <f>SUM(M18:S18)</f>
        <v>0</v>
      </c>
    </row>
    <row r="19" spans="1:20" x14ac:dyDescent="0.3">
      <c r="A19" s="10">
        <v>5</v>
      </c>
      <c r="B19" s="7" t="s">
        <v>1</v>
      </c>
      <c r="C19" s="17"/>
      <c r="D19" s="22"/>
      <c r="E19" s="23"/>
      <c r="F19" s="13"/>
      <c r="G19" s="14"/>
      <c r="H19" s="15"/>
      <c r="I19" s="16"/>
      <c r="J19" s="15"/>
      <c r="K19" s="15"/>
      <c r="L19" s="15"/>
      <c r="M19" s="28"/>
      <c r="N19" s="28"/>
      <c r="O19" s="28"/>
      <c r="P19" s="28"/>
      <c r="Q19" s="28"/>
      <c r="R19" s="28"/>
      <c r="S19" s="28"/>
      <c r="T19" s="47">
        <f>SUM(M19:S19)</f>
        <v>0</v>
      </c>
    </row>
    <row r="20" spans="1:20" x14ac:dyDescent="0.3">
      <c r="A20" s="10">
        <v>6</v>
      </c>
      <c r="B20" s="18" t="s">
        <v>1</v>
      </c>
      <c r="C20" s="17"/>
      <c r="D20" s="19"/>
      <c r="E20" s="20"/>
      <c r="F20" s="13"/>
      <c r="G20" s="14"/>
      <c r="H20" s="15"/>
      <c r="I20" s="16"/>
      <c r="J20" s="15"/>
      <c r="K20" s="15"/>
      <c r="L20" s="15"/>
      <c r="M20" s="28"/>
      <c r="N20" s="28"/>
      <c r="O20" s="28"/>
      <c r="P20" s="28"/>
      <c r="Q20" s="28"/>
      <c r="R20" s="28"/>
      <c r="S20" s="28"/>
      <c r="T20" s="47">
        <f>SUM(M20:S20)</f>
        <v>0</v>
      </c>
    </row>
    <row r="21" spans="1:20" x14ac:dyDescent="0.3">
      <c r="A21" s="10">
        <v>7</v>
      </c>
      <c r="B21" s="18" t="s">
        <v>1</v>
      </c>
      <c r="C21" s="17"/>
      <c r="D21" s="19"/>
      <c r="E21" s="20"/>
      <c r="F21" s="13"/>
      <c r="G21" s="14"/>
      <c r="H21" s="15"/>
      <c r="I21" s="16"/>
      <c r="J21" s="15"/>
      <c r="K21" s="15"/>
      <c r="L21" s="15"/>
      <c r="M21" s="28"/>
      <c r="N21" s="28"/>
      <c r="O21" s="28"/>
      <c r="P21" s="28"/>
      <c r="Q21" s="28"/>
      <c r="R21" s="28"/>
      <c r="S21" s="28"/>
      <c r="T21" s="47">
        <f>SUM(M21:S21)</f>
        <v>0</v>
      </c>
    </row>
    <row r="22" spans="1:20" x14ac:dyDescent="0.3">
      <c r="A22" s="10">
        <v>8</v>
      </c>
      <c r="B22" s="18" t="s">
        <v>1</v>
      </c>
      <c r="C22" s="17"/>
      <c r="D22" s="19"/>
      <c r="E22" s="20"/>
      <c r="F22" s="13"/>
      <c r="G22" s="14"/>
      <c r="H22" s="15"/>
      <c r="I22" s="16"/>
      <c r="J22" s="15"/>
      <c r="K22" s="15"/>
      <c r="L22" s="15"/>
      <c r="M22" s="28"/>
      <c r="N22" s="28"/>
      <c r="O22" s="28"/>
      <c r="P22" s="28"/>
      <c r="Q22" s="28"/>
      <c r="R22" s="28"/>
      <c r="S22" s="28"/>
      <c r="T22" s="47">
        <f>SUM(M22:S22)</f>
        <v>0</v>
      </c>
    </row>
    <row r="23" spans="1:20" x14ac:dyDescent="0.3">
      <c r="A23" s="10">
        <v>9</v>
      </c>
      <c r="B23" s="51" t="s">
        <v>2</v>
      </c>
      <c r="C23" s="11"/>
      <c r="D23" s="19"/>
      <c r="E23" s="20"/>
      <c r="F23" s="13"/>
      <c r="G23" s="14"/>
      <c r="H23" s="15"/>
      <c r="I23" s="16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47">
        <f>SUM(M23:S23)</f>
        <v>0</v>
      </c>
    </row>
    <row r="24" spans="1:20" x14ac:dyDescent="0.3">
      <c r="A24" s="10">
        <v>10</v>
      </c>
      <c r="B24" s="52"/>
      <c r="C24" s="11"/>
      <c r="D24" s="19"/>
      <c r="E24" s="20"/>
      <c r="F24" s="13"/>
      <c r="G24" s="14"/>
      <c r="H24" s="15"/>
      <c r="I24" s="16"/>
      <c r="J24" s="15"/>
      <c r="K24" s="15"/>
      <c r="L24" s="15"/>
      <c r="M24" s="28"/>
      <c r="N24" s="28"/>
      <c r="O24" s="28"/>
      <c r="P24" s="28"/>
      <c r="Q24" s="28"/>
      <c r="R24" s="28"/>
      <c r="S24" s="28"/>
      <c r="T24" s="47">
        <f>SUM(M24:S24)</f>
        <v>0</v>
      </c>
    </row>
    <row r="25" spans="1:20" x14ac:dyDescent="0.3">
      <c r="A25" s="10">
        <v>11</v>
      </c>
      <c r="B25" s="51" t="s">
        <v>2</v>
      </c>
      <c r="C25" s="11"/>
      <c r="D25" s="19"/>
      <c r="E25" s="20"/>
      <c r="F25" s="13"/>
      <c r="G25" s="14"/>
      <c r="H25" s="15"/>
      <c r="I25" s="16"/>
      <c r="J25" s="15"/>
      <c r="K25" s="15"/>
      <c r="L25" s="15"/>
      <c r="M25" s="28"/>
      <c r="N25" s="28"/>
      <c r="O25" s="28"/>
      <c r="P25" s="28"/>
      <c r="Q25" s="28"/>
      <c r="R25" s="28"/>
      <c r="S25" s="28"/>
      <c r="T25" s="47">
        <f>SUM(M25:S25)</f>
        <v>0</v>
      </c>
    </row>
    <row r="26" spans="1:20" x14ac:dyDescent="0.3">
      <c r="A26" s="10">
        <v>12</v>
      </c>
      <c r="B26" s="52"/>
      <c r="C26" s="11"/>
      <c r="D26" s="19"/>
      <c r="E26" s="20"/>
      <c r="F26" s="20"/>
      <c r="G26" s="14"/>
      <c r="H26" s="15"/>
      <c r="I26" s="16"/>
      <c r="J26" s="15"/>
      <c r="K26" s="15"/>
      <c r="L26" s="15"/>
      <c r="M26" s="28"/>
      <c r="N26" s="28"/>
      <c r="O26" s="28"/>
      <c r="P26" s="28"/>
      <c r="Q26" s="28"/>
      <c r="R26" s="28"/>
      <c r="S26" s="28"/>
      <c r="T26" s="47">
        <f>SUM(M26:S26)</f>
        <v>0</v>
      </c>
    </row>
    <row r="27" spans="1:20" x14ac:dyDescent="0.3">
      <c r="A27" s="10">
        <v>13</v>
      </c>
      <c r="B27" s="51" t="s">
        <v>2</v>
      </c>
      <c r="C27" s="11"/>
      <c r="D27" s="19"/>
      <c r="E27" s="20"/>
      <c r="F27" s="20"/>
      <c r="G27" s="14"/>
      <c r="H27" s="15"/>
      <c r="I27" s="16"/>
      <c r="J27" s="15"/>
      <c r="K27" s="15"/>
      <c r="L27" s="15"/>
      <c r="M27" s="28"/>
      <c r="N27" s="28"/>
      <c r="O27" s="28"/>
      <c r="P27" s="28"/>
      <c r="Q27" s="28"/>
      <c r="R27" s="28"/>
      <c r="S27" s="28"/>
      <c r="T27" s="47">
        <f>SUM(M27:S27)</f>
        <v>0</v>
      </c>
    </row>
    <row r="28" spans="1:20" x14ac:dyDescent="0.3">
      <c r="A28" s="10">
        <v>14</v>
      </c>
      <c r="B28" s="52"/>
      <c r="C28" s="11"/>
      <c r="D28" s="19"/>
      <c r="E28" s="20"/>
      <c r="F28" s="20"/>
      <c r="G28" s="14"/>
      <c r="H28" s="15"/>
      <c r="I28" s="16"/>
      <c r="J28" s="15"/>
      <c r="K28" s="15"/>
      <c r="L28" s="15"/>
      <c r="M28" s="28"/>
      <c r="N28" s="28"/>
      <c r="O28" s="28"/>
      <c r="P28" s="28"/>
      <c r="Q28" s="28"/>
      <c r="R28" s="28"/>
      <c r="S28" s="28"/>
      <c r="T28" s="47">
        <f>SUM(M28:S28)</f>
        <v>0</v>
      </c>
    </row>
    <row r="29" spans="1:20" x14ac:dyDescent="0.3">
      <c r="A29" s="10">
        <v>15</v>
      </c>
      <c r="B29" s="51" t="s">
        <v>2</v>
      </c>
      <c r="C29" s="11"/>
      <c r="D29" s="19"/>
      <c r="E29" s="20"/>
      <c r="F29" s="20"/>
      <c r="G29" s="14"/>
      <c r="H29" s="24"/>
      <c r="I29" s="25"/>
      <c r="J29" s="24"/>
      <c r="K29" s="24"/>
      <c r="L29" s="24"/>
      <c r="M29" s="28"/>
      <c r="N29" s="28"/>
      <c r="O29" s="28"/>
      <c r="P29" s="28"/>
      <c r="Q29" s="28"/>
      <c r="R29" s="28"/>
      <c r="S29" s="28"/>
      <c r="T29" s="47">
        <f>SUM(M29:S29)</f>
        <v>0</v>
      </c>
    </row>
    <row r="30" spans="1:20" x14ac:dyDescent="0.3">
      <c r="A30" s="10">
        <v>16</v>
      </c>
      <c r="B30" s="52"/>
      <c r="C30" s="11"/>
      <c r="D30" s="19"/>
      <c r="E30" s="20"/>
      <c r="F30" s="20"/>
      <c r="G30" s="14"/>
      <c r="H30" s="24"/>
      <c r="I30" s="25"/>
      <c r="J30" s="24"/>
      <c r="K30" s="24"/>
      <c r="L30" s="24"/>
      <c r="M30" s="28"/>
      <c r="N30" s="28"/>
      <c r="O30" s="28"/>
      <c r="P30" s="28"/>
      <c r="Q30" s="28"/>
      <c r="R30" s="28"/>
      <c r="S30" s="28"/>
      <c r="T30" s="47">
        <f>SUM(M30:S30)</f>
        <v>0</v>
      </c>
    </row>
    <row r="31" spans="1:20" x14ac:dyDescent="0.3">
      <c r="A31" s="10">
        <v>17</v>
      </c>
      <c r="B31" s="51" t="s">
        <v>2</v>
      </c>
      <c r="C31" s="11"/>
      <c r="D31" s="19"/>
      <c r="E31" s="20"/>
      <c r="F31" s="20"/>
      <c r="G31" s="14"/>
      <c r="H31" s="24"/>
      <c r="I31" s="25"/>
      <c r="J31" s="24"/>
      <c r="K31" s="24"/>
      <c r="L31" s="24"/>
      <c r="M31" s="28"/>
      <c r="N31" s="28"/>
      <c r="O31" s="28"/>
      <c r="P31" s="28"/>
      <c r="Q31" s="28"/>
      <c r="R31" s="28"/>
      <c r="S31" s="28"/>
      <c r="T31" s="47">
        <f>SUM(M31:S31)</f>
        <v>0</v>
      </c>
    </row>
    <row r="32" spans="1:20" x14ac:dyDescent="0.3">
      <c r="A32" s="10">
        <v>18</v>
      </c>
      <c r="B32" s="52"/>
      <c r="C32" s="11"/>
      <c r="D32" s="19"/>
      <c r="E32" s="20"/>
      <c r="F32" s="20"/>
      <c r="G32" s="14"/>
      <c r="H32" s="24"/>
      <c r="I32" s="25"/>
      <c r="J32" s="24"/>
      <c r="K32" s="24"/>
      <c r="L32" s="24"/>
      <c r="M32" s="28"/>
      <c r="N32" s="28"/>
      <c r="O32" s="28"/>
      <c r="P32" s="28"/>
      <c r="Q32" s="28"/>
      <c r="R32" s="28"/>
      <c r="S32" s="28"/>
      <c r="T32" s="47">
        <f>SUM(M32:S32)</f>
        <v>0</v>
      </c>
    </row>
    <row r="33" spans="1:20" x14ac:dyDescent="0.3">
      <c r="A33" s="10">
        <v>19</v>
      </c>
      <c r="B33" s="51" t="s">
        <v>2</v>
      </c>
      <c r="C33" s="11"/>
      <c r="D33" s="19"/>
      <c r="E33" s="20"/>
      <c r="F33" s="20"/>
      <c r="G33" s="14"/>
      <c r="H33" s="24"/>
      <c r="I33" s="25"/>
      <c r="J33" s="24"/>
      <c r="K33" s="24"/>
      <c r="L33" s="24"/>
      <c r="M33" s="28"/>
      <c r="N33" s="28"/>
      <c r="O33" s="28"/>
      <c r="P33" s="28"/>
      <c r="Q33" s="28"/>
      <c r="R33" s="28"/>
      <c r="S33" s="28"/>
      <c r="T33" s="47">
        <f>SUM(M33:S33)</f>
        <v>0</v>
      </c>
    </row>
    <row r="34" spans="1:20" x14ac:dyDescent="0.3">
      <c r="A34" s="10">
        <v>20</v>
      </c>
      <c r="B34" s="52"/>
      <c r="C34" s="11"/>
      <c r="D34" s="19"/>
      <c r="E34" s="20"/>
      <c r="F34" s="20"/>
      <c r="G34" s="14"/>
      <c r="H34" s="24"/>
      <c r="I34" s="25"/>
      <c r="J34" s="24"/>
      <c r="K34" s="24"/>
      <c r="L34" s="24"/>
      <c r="M34" s="28"/>
      <c r="N34" s="28"/>
      <c r="O34" s="28"/>
      <c r="P34" s="28"/>
      <c r="Q34" s="28"/>
      <c r="R34" s="28"/>
      <c r="S34" s="28"/>
      <c r="T34" s="47">
        <f>SUM(M34:S34)</f>
        <v>0</v>
      </c>
    </row>
    <row r="35" spans="1:20" x14ac:dyDescent="0.3">
      <c r="A35" s="10">
        <v>21</v>
      </c>
      <c r="B35" s="51" t="s">
        <v>2</v>
      </c>
      <c r="C35" s="11"/>
      <c r="D35" s="19"/>
      <c r="E35" s="20"/>
      <c r="F35" s="20"/>
      <c r="G35" s="14"/>
      <c r="H35" s="24"/>
      <c r="I35" s="25"/>
      <c r="J35" s="24"/>
      <c r="K35" s="24"/>
      <c r="L35" s="24"/>
      <c r="M35" s="28"/>
      <c r="N35" s="28"/>
      <c r="O35" s="28"/>
      <c r="P35" s="28"/>
      <c r="Q35" s="28"/>
      <c r="R35" s="28"/>
      <c r="S35" s="28"/>
      <c r="T35" s="47">
        <f>SUM(M35:S35)</f>
        <v>0</v>
      </c>
    </row>
    <row r="36" spans="1:20" x14ac:dyDescent="0.3">
      <c r="A36" s="10">
        <v>22</v>
      </c>
      <c r="B36" s="52"/>
      <c r="C36" s="11"/>
      <c r="D36" s="19"/>
      <c r="E36" s="20"/>
      <c r="F36" s="20"/>
      <c r="G36" s="14"/>
      <c r="H36" s="24"/>
      <c r="I36" s="25"/>
      <c r="J36" s="24"/>
      <c r="K36" s="24"/>
      <c r="L36" s="24"/>
      <c r="M36" s="28"/>
      <c r="N36" s="28"/>
      <c r="O36" s="28"/>
      <c r="P36" s="28"/>
      <c r="Q36" s="28"/>
      <c r="R36" s="28"/>
      <c r="S36" s="28"/>
      <c r="T36" s="47">
        <f>SUM(M36:S36)</f>
        <v>0</v>
      </c>
    </row>
    <row r="37" spans="1:20" x14ac:dyDescent="0.3">
      <c r="A37" s="11">
        <v>23</v>
      </c>
      <c r="B37" s="81" t="s">
        <v>36</v>
      </c>
      <c r="C37" s="81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4"/>
      <c r="O37" s="79"/>
      <c r="P37" s="80"/>
      <c r="Q37" s="80"/>
      <c r="R37" s="80"/>
      <c r="S37" s="80"/>
      <c r="T37" s="47">
        <f>SUM(M37:S37)</f>
        <v>0</v>
      </c>
    </row>
    <row r="38" spans="1:20" x14ac:dyDescent="0.3">
      <c r="A38" s="10">
        <v>24</v>
      </c>
      <c r="B38" s="85" t="s">
        <v>69</v>
      </c>
      <c r="C38" s="86"/>
      <c r="D38" s="82" t="s">
        <v>71</v>
      </c>
      <c r="E38" s="83"/>
      <c r="F38" s="83"/>
      <c r="G38" s="83"/>
      <c r="H38" s="83"/>
      <c r="I38" s="83"/>
      <c r="J38" s="83"/>
      <c r="K38" s="83"/>
      <c r="L38" s="83"/>
      <c r="M38" s="83"/>
      <c r="N38" s="84"/>
      <c r="O38" s="124"/>
      <c r="P38" s="125"/>
      <c r="Q38" s="125"/>
      <c r="R38" s="125"/>
      <c r="S38" s="126"/>
      <c r="T38" s="47">
        <f>O38*120</f>
        <v>0</v>
      </c>
    </row>
    <row r="39" spans="1:20" x14ac:dyDescent="0.3">
      <c r="A39" s="10">
        <v>25</v>
      </c>
      <c r="B39" s="85" t="s">
        <v>70</v>
      </c>
      <c r="C39" s="86"/>
      <c r="D39" s="82" t="s">
        <v>72</v>
      </c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124"/>
      <c r="P39" s="125"/>
      <c r="Q39" s="125"/>
      <c r="R39" s="125"/>
      <c r="S39" s="126"/>
      <c r="T39" s="47">
        <f>O39*60</f>
        <v>0</v>
      </c>
    </row>
    <row r="40" spans="1:20" x14ac:dyDescent="0.3">
      <c r="A40" s="11">
        <v>26</v>
      </c>
      <c r="B40" s="85" t="s">
        <v>44</v>
      </c>
      <c r="C40" s="86"/>
      <c r="D40" s="119" t="s">
        <v>67</v>
      </c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4"/>
      <c r="P40" s="125"/>
      <c r="Q40" s="125"/>
      <c r="R40" s="125"/>
      <c r="S40" s="126"/>
      <c r="T40" s="47">
        <f>O40*20</f>
        <v>0</v>
      </c>
    </row>
    <row r="41" spans="1:20" x14ac:dyDescent="0.3">
      <c r="A41" s="10">
        <v>27</v>
      </c>
      <c r="B41" s="85" t="s">
        <v>44</v>
      </c>
      <c r="C41" s="86"/>
      <c r="D41" s="82" t="s">
        <v>68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124"/>
      <c r="P41" s="125"/>
      <c r="Q41" s="125"/>
      <c r="R41" s="125"/>
      <c r="S41" s="126"/>
      <c r="T41" s="47">
        <f>O41*20</f>
        <v>0</v>
      </c>
    </row>
    <row r="42" spans="1:20" x14ac:dyDescent="0.3">
      <c r="A42" s="10">
        <v>28</v>
      </c>
      <c r="B42" s="81" t="s">
        <v>3</v>
      </c>
      <c r="C42" s="81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124"/>
      <c r="P42" s="125"/>
      <c r="Q42" s="125"/>
      <c r="R42" s="125"/>
      <c r="S42" s="125"/>
      <c r="T42" s="47">
        <f>SUM(M42:S42)</f>
        <v>0</v>
      </c>
    </row>
    <row r="43" spans="1:20" x14ac:dyDescent="0.3">
      <c r="A43" s="38"/>
      <c r="B43" s="38"/>
      <c r="C43" s="38"/>
      <c r="D43" s="39"/>
      <c r="E43" s="39"/>
      <c r="F43" s="39"/>
      <c r="G43" s="40"/>
      <c r="H43" s="41"/>
      <c r="I43" s="42"/>
      <c r="J43" s="41"/>
      <c r="K43" s="41"/>
      <c r="L43" s="41"/>
      <c r="M43" s="43"/>
      <c r="N43" s="43"/>
      <c r="O43" s="43"/>
      <c r="P43" s="43"/>
      <c r="Q43" s="44"/>
      <c r="R43" s="44"/>
      <c r="S43" s="44"/>
      <c r="T43" s="48"/>
    </row>
    <row r="44" spans="1:20" ht="18.600000000000001" thickBo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49">
        <f>SUM(T15:T43)</f>
        <v>0</v>
      </c>
    </row>
    <row r="45" spans="1:20" ht="14.4" customHeight="1" x14ac:dyDescent="0.3">
      <c r="A45" s="2"/>
      <c r="B45" s="2"/>
      <c r="C45" s="2"/>
      <c r="D45" s="58" t="s">
        <v>18</v>
      </c>
      <c r="E45" s="59"/>
      <c r="F45" s="59"/>
      <c r="G45" s="59"/>
      <c r="H45" s="59"/>
      <c r="I45" s="59"/>
      <c r="J45" s="59"/>
      <c r="K45" s="59"/>
      <c r="L45" s="59"/>
      <c r="M45" s="59"/>
      <c r="N45" s="60"/>
      <c r="O45" s="2"/>
      <c r="P45" s="2"/>
      <c r="Q45" s="2"/>
      <c r="R45" s="2"/>
      <c r="S45" s="2"/>
      <c r="T45" s="45"/>
    </row>
    <row r="46" spans="1:20" ht="14.4" customHeight="1" thickBot="1" x14ac:dyDescent="0.35">
      <c r="A46" s="2"/>
      <c r="B46" s="2"/>
      <c r="C46" s="2"/>
      <c r="D46" s="61"/>
      <c r="E46" s="62"/>
      <c r="F46" s="62"/>
      <c r="G46" s="62"/>
      <c r="H46" s="63"/>
      <c r="I46" s="63"/>
      <c r="J46" s="63"/>
      <c r="K46" s="63"/>
      <c r="L46" s="63"/>
      <c r="M46" s="63"/>
      <c r="N46" s="64"/>
      <c r="O46" s="2"/>
      <c r="P46" s="2"/>
      <c r="Q46" s="2"/>
      <c r="R46" s="2"/>
      <c r="S46" s="2"/>
      <c r="T46" s="45"/>
    </row>
    <row r="47" spans="1:20" ht="18" x14ac:dyDescent="0.3">
      <c r="A47" s="2"/>
      <c r="B47" s="2"/>
      <c r="C47" s="2"/>
      <c r="D47" s="34" t="s">
        <v>19</v>
      </c>
      <c r="E47" s="75" t="s">
        <v>20</v>
      </c>
      <c r="F47" s="76"/>
      <c r="G47" s="76"/>
      <c r="H47" s="35" t="s">
        <v>21</v>
      </c>
      <c r="I47" s="65" t="s">
        <v>22</v>
      </c>
      <c r="J47" s="65"/>
      <c r="K47" s="65"/>
      <c r="L47" s="65"/>
      <c r="M47" s="65"/>
      <c r="N47" s="66"/>
      <c r="O47" s="2"/>
      <c r="P47" s="2"/>
      <c r="Q47" s="2"/>
      <c r="R47" s="2"/>
      <c r="S47" s="2"/>
      <c r="T47" s="45"/>
    </row>
    <row r="48" spans="1:20" ht="18" x14ac:dyDescent="0.3">
      <c r="A48" s="2"/>
      <c r="D48" s="29" t="s">
        <v>23</v>
      </c>
      <c r="E48" s="77" t="s">
        <v>24</v>
      </c>
      <c r="F48" s="78"/>
      <c r="G48" s="78"/>
      <c r="H48" s="73" t="s">
        <v>35</v>
      </c>
      <c r="I48" s="67" t="s">
        <v>25</v>
      </c>
      <c r="J48" s="67"/>
      <c r="K48" s="67"/>
      <c r="L48" s="67"/>
      <c r="M48" s="67"/>
      <c r="N48" s="68"/>
      <c r="O48" s="2"/>
      <c r="P48" s="2"/>
      <c r="Q48" s="2"/>
      <c r="R48" s="2"/>
      <c r="S48" s="2"/>
      <c r="T48" s="45"/>
    </row>
    <row r="49" spans="1:20" ht="18" x14ac:dyDescent="0.3">
      <c r="A49" s="2"/>
      <c r="D49" s="29" t="s">
        <v>26</v>
      </c>
      <c r="E49" s="77" t="s">
        <v>27</v>
      </c>
      <c r="F49" s="78"/>
      <c r="G49" s="78"/>
      <c r="H49" s="74"/>
      <c r="I49" s="67" t="s">
        <v>28</v>
      </c>
      <c r="J49" s="67"/>
      <c r="K49" s="67"/>
      <c r="L49" s="67"/>
      <c r="M49" s="67"/>
      <c r="N49" s="68"/>
      <c r="O49" s="2"/>
      <c r="P49" s="2"/>
      <c r="Q49" s="2"/>
      <c r="R49" s="2"/>
      <c r="S49" s="2"/>
      <c r="T49" s="45"/>
    </row>
    <row r="50" spans="1:20" ht="18" x14ac:dyDescent="0.3">
      <c r="A50" s="2"/>
      <c r="D50" s="29" t="s">
        <v>29</v>
      </c>
      <c r="E50" s="30" t="s">
        <v>30</v>
      </c>
      <c r="F50" s="31"/>
      <c r="G50" s="33"/>
      <c r="H50" s="36" t="s">
        <v>31</v>
      </c>
      <c r="I50" s="69" t="s">
        <v>32</v>
      </c>
      <c r="J50" s="69"/>
      <c r="K50" s="69"/>
      <c r="L50" s="69"/>
      <c r="M50" s="69"/>
      <c r="N50" s="70"/>
      <c r="O50" s="2"/>
      <c r="P50" s="2"/>
      <c r="Q50" s="2"/>
      <c r="R50" s="2"/>
      <c r="S50" s="2"/>
      <c r="T50" s="45"/>
    </row>
    <row r="51" spans="1:20" ht="18.600000000000001" thickBot="1" x14ac:dyDescent="0.35">
      <c r="A51" s="2"/>
      <c r="B51" s="2"/>
      <c r="D51" s="32"/>
      <c r="E51" s="56"/>
      <c r="F51" s="57"/>
      <c r="G51" s="57"/>
      <c r="H51" s="37" t="s">
        <v>33</v>
      </c>
      <c r="I51" s="71" t="s">
        <v>34</v>
      </c>
      <c r="J51" s="71"/>
      <c r="K51" s="71"/>
      <c r="L51" s="71"/>
      <c r="M51" s="71"/>
      <c r="N51" s="72"/>
      <c r="O51" s="2"/>
      <c r="P51" s="2"/>
      <c r="Q51" s="2"/>
      <c r="R51" s="2"/>
      <c r="S51" s="2"/>
      <c r="T51" s="45"/>
    </row>
    <row r="52" spans="1:20" ht="1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45"/>
    </row>
    <row r="53" spans="1:20" ht="1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45"/>
    </row>
    <row r="54" spans="1:20" ht="1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45"/>
    </row>
    <row r="55" spans="1:20" ht="1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45"/>
    </row>
    <row r="56" spans="1:20" ht="1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45"/>
    </row>
    <row r="57" spans="1:20" ht="1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45"/>
    </row>
  </sheetData>
  <mergeCells count="50">
    <mergeCell ref="D39:N39"/>
    <mergeCell ref="O38:S38"/>
    <mergeCell ref="O39:S39"/>
    <mergeCell ref="D8:D11"/>
    <mergeCell ref="E11:G11"/>
    <mergeCell ref="M4:O4"/>
    <mergeCell ref="Q4:S4"/>
    <mergeCell ref="E8:G8"/>
    <mergeCell ref="E9:G9"/>
    <mergeCell ref="E10:G10"/>
    <mergeCell ref="E5:J5"/>
    <mergeCell ref="E7:J7"/>
    <mergeCell ref="E4:J4"/>
    <mergeCell ref="E6:J6"/>
    <mergeCell ref="J10:S10"/>
    <mergeCell ref="J11:S11"/>
    <mergeCell ref="E3:J3"/>
    <mergeCell ref="O42:S42"/>
    <mergeCell ref="O37:S37"/>
    <mergeCell ref="B37:C37"/>
    <mergeCell ref="B42:C42"/>
    <mergeCell ref="D37:N37"/>
    <mergeCell ref="D42:N42"/>
    <mergeCell ref="B41:C41"/>
    <mergeCell ref="D40:N40"/>
    <mergeCell ref="B40:C40"/>
    <mergeCell ref="O40:S40"/>
    <mergeCell ref="D41:N41"/>
    <mergeCell ref="O41:S41"/>
    <mergeCell ref="B38:C38"/>
    <mergeCell ref="E51:G51"/>
    <mergeCell ref="D45:N46"/>
    <mergeCell ref="I47:N47"/>
    <mergeCell ref="I48:N48"/>
    <mergeCell ref="I49:N49"/>
    <mergeCell ref="I50:N50"/>
    <mergeCell ref="I51:N51"/>
    <mergeCell ref="H48:H49"/>
    <mergeCell ref="E47:G47"/>
    <mergeCell ref="E48:G48"/>
    <mergeCell ref="E49:G49"/>
    <mergeCell ref="D38:N38"/>
    <mergeCell ref="B39:C39"/>
    <mergeCell ref="B33:B34"/>
    <mergeCell ref="B35:B36"/>
    <mergeCell ref="B23:B24"/>
    <mergeCell ref="B25:B26"/>
    <mergeCell ref="B27:B28"/>
    <mergeCell ref="B29:B30"/>
    <mergeCell ref="B31:B32"/>
  </mergeCells>
  <phoneticPr fontId="6" type="noConversion"/>
  <dataValidations count="1">
    <dataValidation imeMode="off" allowBlank="1" showInputMessage="1" showErrorMessage="1" sqref="D45 E49:E50 D47:E47 D49:D51 I47:I51 H47:H48 H50:H51" xr:uid="{6B8C4DC2-62BD-4CC8-9AE5-D48679A492D5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Siniša Ergotić</cp:lastModifiedBy>
  <dcterms:created xsi:type="dcterms:W3CDTF">2023-04-13T08:34:32Z</dcterms:created>
  <dcterms:modified xsi:type="dcterms:W3CDTF">2025-01-16T10:03:54Z</dcterms:modified>
</cp:coreProperties>
</file>