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/>
  <mc:AlternateContent xmlns:mc="http://schemas.openxmlformats.org/markup-compatibility/2006">
    <mc:Choice Requires="x15">
      <x15ac:absPath xmlns:x15ac="http://schemas.microsoft.com/office/spreadsheetml/2010/11/ac" url="/Users/lisaallan/Library/CloudStorage/GoogleDrive-lisa@ijf.org/Shared drives/Sport/SC Event Management/EM Event Outlines/2024 Outlines/2024-12-14 Istanbul Tech Seminar Outlines/Istanbul Tech Seminar 2024 Info from LOC/"/>
    </mc:Choice>
  </mc:AlternateContent>
  <xr:revisionPtr revIDLastSave="0" documentId="13_ncr:1_{FA92C570-A193-5046-B480-D8213F59CBFF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K23" i="1"/>
  <c r="K22" i="1"/>
  <c r="K31" i="1"/>
  <c r="K30" i="1"/>
  <c r="K29" i="1"/>
  <c r="K28" i="1"/>
  <c r="K37" i="1"/>
  <c r="K36" i="1"/>
  <c r="K35" i="1"/>
  <c r="K34" i="1"/>
  <c r="K33" i="1"/>
  <c r="K32" i="1"/>
  <c r="K27" i="1"/>
  <c r="K26" i="1"/>
  <c r="K25" i="1"/>
  <c r="K24" i="1"/>
  <c r="K21" i="1"/>
  <c r="K38" i="1" l="1"/>
  <c r="J40" i="1" s="1"/>
</calcChain>
</file>

<file path=xl/sharedStrings.xml><?xml version="1.0" encoding="utf-8"?>
<sst xmlns="http://schemas.openxmlformats.org/spreadsheetml/2006/main" count="56" uniqueCount="37">
  <si>
    <t>TRAVEL &amp; ACCOMODATION FORM</t>
  </si>
  <si>
    <t>Judo Federation</t>
  </si>
  <si>
    <t>Arrival date</t>
  </si>
  <si>
    <t>Departure date</t>
  </si>
  <si>
    <t>Single room</t>
  </si>
  <si>
    <t>ACCOMMODATION</t>
  </si>
  <si>
    <t>Name, Last name</t>
  </si>
  <si>
    <t>Sharing with</t>
  </si>
  <si>
    <t>Number / rooms</t>
  </si>
  <si>
    <t>Number / persons</t>
  </si>
  <si>
    <t>Nights</t>
  </si>
  <si>
    <t>PP/night</t>
  </si>
  <si>
    <t>TOTAL €</t>
  </si>
  <si>
    <t>Single</t>
  </si>
  <si>
    <t>ACCOMMODATION TOTAL</t>
  </si>
  <si>
    <t>TOTAL</t>
  </si>
  <si>
    <t>Email: judoeventsturkiye@gmail.com</t>
  </si>
  <si>
    <t>LUNCHES</t>
  </si>
  <si>
    <t>OFFICIAL HOTELS</t>
  </si>
  <si>
    <t>HOTEL NAME</t>
  </si>
  <si>
    <r>
      <t xml:space="preserve">Contact Details / Representative of Delegation: </t>
    </r>
    <r>
      <rPr>
        <b/>
        <sz val="11"/>
        <color rgb="FFFF0000"/>
        <rFont val="Calibri"/>
        <family val="2"/>
        <charset val="162"/>
        <scheme val="minor"/>
      </rPr>
      <t>(Please specify incase of any issue during arrival and departure)</t>
    </r>
  </si>
  <si>
    <t>NAME:</t>
  </si>
  <si>
    <t xml:space="preserve">MOBILE: </t>
  </si>
  <si>
    <t>E-MAIL:</t>
  </si>
  <si>
    <t>IJF TECHNICAL SEMINAR 2024 - ISTANBUL</t>
  </si>
  <si>
    <t>Pullman Istanbul Hotel</t>
  </si>
  <si>
    <t>Clarion Hotel Istanbul Mahmutbey</t>
  </si>
  <si>
    <t>DBL</t>
  </si>
  <si>
    <t>Double room</t>
  </si>
  <si>
    <t>Accomodation emergency contact: Mr. Behic YAYMACI +90 530 242 40 21</t>
  </si>
  <si>
    <t xml:space="preserve"> FEDERATION </t>
  </si>
  <si>
    <t>LUNCH IN SEMINAR HOTEL</t>
  </si>
  <si>
    <t>BB per person per night (EURO)</t>
  </si>
  <si>
    <t>LUNCH (IF HALF BOARD REQUESTED)</t>
  </si>
  <si>
    <t xml:space="preserve">Half Board per person per night (EURO)		</t>
  </si>
  <si>
    <t xml:space="preserve">Full Board per person per night (EURO)	</t>
  </si>
  <si>
    <t>Half Board per person per night 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</si>
</sst>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"/>
    <numFmt numFmtId="166" formatCode="#,##0\ [$€-1];[Red]\-#,##0\ [$€-1]"/>
    <numFmt numFmtId="167" formatCode="#,##0\ [$€-1]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4"/>
      <color indexed="12"/>
      <name val="Calibri"/>
      <family val="2"/>
    </font>
    <font>
      <b/>
      <sz val="18"/>
      <name val="Calibri"/>
      <family val="2"/>
    </font>
    <font>
      <sz val="24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24"/>
      <name val="Calibri"/>
      <family val="2"/>
    </font>
    <font>
      <b/>
      <sz val="11"/>
      <color theme="1"/>
      <name val="Calibri"/>
      <family val="2"/>
      <charset val="162"/>
      <scheme val="minor"/>
    </font>
    <font>
      <b/>
      <sz val="16"/>
      <name val="Calibri"/>
      <family val="2"/>
      <charset val="162"/>
    </font>
    <font>
      <b/>
      <sz val="10"/>
      <name val="Calibri"/>
      <family val="2"/>
      <charset val="162"/>
    </font>
    <font>
      <b/>
      <sz val="11"/>
      <name val="Calibri"/>
      <family val="2"/>
      <charset val="162"/>
    </font>
    <font>
      <b/>
      <sz val="11"/>
      <color rgb="FFFF0000"/>
      <name val="Calibri"/>
      <family val="2"/>
      <charset val="162"/>
      <scheme val="minor"/>
    </font>
    <font>
      <b/>
      <sz val="12"/>
      <name val="Calibri"/>
      <family val="2"/>
      <charset val="162"/>
    </font>
    <font>
      <sz val="12"/>
      <name val="Calibri"/>
      <family val="2"/>
      <charset val="162"/>
    </font>
    <font>
      <sz val="10"/>
      <name val="Calibri"/>
      <family val="2"/>
      <charset val="162"/>
    </font>
    <font>
      <sz val="12"/>
      <color rgb="FF000000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rgb="FFDAEEF3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/>
      <top style="thin">
        <color indexed="64"/>
      </top>
      <bottom style="double">
        <color rgb="FF000000"/>
      </bottom>
      <diagonal/>
    </border>
    <border>
      <left/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/>
      <right style="thin">
        <color indexed="64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0" xfId="0" applyFont="1" applyFill="1" applyAlignment="1">
      <alignment vertical="center"/>
    </xf>
    <xf numFmtId="0" fontId="7" fillId="3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vertical="center"/>
    </xf>
    <xf numFmtId="164" fontId="6" fillId="2" borderId="14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" fontId="6" fillId="3" borderId="14" xfId="0" applyNumberFormat="1" applyFont="1" applyFill="1" applyBorder="1" applyAlignment="1">
      <alignment horizontal="center" vertical="center"/>
    </xf>
    <xf numFmtId="167" fontId="6" fillId="3" borderId="14" xfId="0" applyNumberFormat="1" applyFont="1" applyFill="1" applyBorder="1" applyAlignment="1">
      <alignment horizontal="center" vertical="center"/>
    </xf>
    <xf numFmtId="167" fontId="6" fillId="3" borderId="18" xfId="0" applyNumberFormat="1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167" fontId="5" fillId="3" borderId="8" xfId="0" applyNumberFormat="1" applyFont="1" applyFill="1" applyBorder="1" applyAlignment="1">
      <alignment vertical="center"/>
    </xf>
    <xf numFmtId="167" fontId="5" fillId="3" borderId="18" xfId="0" applyNumberFormat="1" applyFont="1" applyFill="1" applyBorder="1" applyAlignment="1">
      <alignment vertical="center"/>
    </xf>
    <xf numFmtId="0" fontId="11" fillId="2" borderId="17" xfId="0" applyFont="1" applyFill="1" applyBorder="1" applyAlignment="1">
      <alignment horizontal="center" vertical="center"/>
    </xf>
    <xf numFmtId="0" fontId="9" fillId="0" borderId="31" xfId="0" applyFont="1" applyBorder="1"/>
    <xf numFmtId="0" fontId="9" fillId="0" borderId="32" xfId="0" applyFont="1" applyBorder="1"/>
    <xf numFmtId="0" fontId="9" fillId="0" borderId="33" xfId="0" applyFont="1" applyBorder="1"/>
    <xf numFmtId="0" fontId="9" fillId="0" borderId="34" xfId="0" applyFont="1" applyBorder="1"/>
    <xf numFmtId="0" fontId="0" fillId="0" borderId="35" xfId="0" applyBorder="1"/>
    <xf numFmtId="0" fontId="9" fillId="0" borderId="35" xfId="0" applyFont="1" applyBorder="1"/>
    <xf numFmtId="0" fontId="9" fillId="0" borderId="36" xfId="0" applyFont="1" applyBorder="1"/>
    <xf numFmtId="0" fontId="5" fillId="0" borderId="27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shrinkToFit="1"/>
    </xf>
    <xf numFmtId="0" fontId="15" fillId="3" borderId="22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9" fontId="15" fillId="3" borderId="46" xfId="0" applyNumberFormat="1" applyFont="1" applyFill="1" applyBorder="1" applyAlignment="1">
      <alignment horizontal="center" vertical="center"/>
    </xf>
    <xf numFmtId="49" fontId="15" fillId="3" borderId="45" xfId="0" applyNumberFormat="1" applyFont="1" applyFill="1" applyBorder="1" applyAlignment="1">
      <alignment horizontal="center" vertical="center"/>
    </xf>
    <xf numFmtId="49" fontId="15" fillId="3" borderId="44" xfId="0" applyNumberFormat="1" applyFont="1" applyFill="1" applyBorder="1" applyAlignment="1">
      <alignment horizontal="center" vertical="center"/>
    </xf>
    <xf numFmtId="166" fontId="7" fillId="3" borderId="26" xfId="0" applyNumberFormat="1" applyFont="1" applyFill="1" applyBorder="1" applyAlignment="1">
      <alignment horizontal="center" vertical="center" wrapText="1"/>
    </xf>
    <xf numFmtId="167" fontId="5" fillId="3" borderId="10" xfId="0" applyNumberFormat="1" applyFont="1" applyFill="1" applyBorder="1" applyAlignment="1">
      <alignment horizontal="right" vertical="center"/>
    </xf>
    <xf numFmtId="167" fontId="5" fillId="3" borderId="8" xfId="0" applyNumberFormat="1" applyFont="1" applyFill="1" applyBorder="1" applyAlignment="1">
      <alignment horizontal="right" vertical="center"/>
    </xf>
    <xf numFmtId="0" fontId="15" fillId="4" borderId="1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11" xfId="0" applyFont="1" applyBorder="1"/>
    <xf numFmtId="167" fontId="8" fillId="3" borderId="10" xfId="0" applyNumberFormat="1" applyFont="1" applyFill="1" applyBorder="1" applyAlignment="1">
      <alignment horizontal="right" vertical="center"/>
    </xf>
    <xf numFmtId="0" fontId="1" fillId="0" borderId="9" xfId="0" applyFont="1" applyBorder="1"/>
    <xf numFmtId="0" fontId="5" fillId="2" borderId="2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28" xfId="0" applyFont="1" applyBorder="1"/>
    <xf numFmtId="0" fontId="1" fillId="0" borderId="30" xfId="0" applyFont="1" applyBorder="1"/>
    <xf numFmtId="0" fontId="12" fillId="2" borderId="12" xfId="0" applyFont="1" applyFill="1" applyBorder="1" applyAlignment="1">
      <alignment horizontal="center" vertical="center" wrapText="1"/>
    </xf>
    <xf numFmtId="0" fontId="12" fillId="0" borderId="15" xfId="0" applyFont="1" applyBorder="1"/>
    <xf numFmtId="0" fontId="12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0" borderId="16" xfId="0" applyFont="1" applyBorder="1"/>
    <xf numFmtId="49" fontId="7" fillId="3" borderId="19" xfId="0" applyNumberFormat="1" applyFont="1" applyFill="1" applyBorder="1" applyAlignment="1">
      <alignment horizontal="center" vertical="center"/>
    </xf>
    <xf numFmtId="0" fontId="1" fillId="0" borderId="21" xfId="0" applyFont="1" applyBorder="1"/>
    <xf numFmtId="49" fontId="15" fillId="6" borderId="37" xfId="0" applyNumberFormat="1" applyFont="1" applyFill="1" applyBorder="1" applyAlignment="1">
      <alignment horizontal="center" vertical="center"/>
    </xf>
    <xf numFmtId="49" fontId="15" fillId="6" borderId="38" xfId="0" applyNumberFormat="1" applyFont="1" applyFill="1" applyBorder="1" applyAlignment="1">
      <alignment horizontal="center" vertical="center"/>
    </xf>
    <xf numFmtId="49" fontId="15" fillId="6" borderId="24" xfId="0" applyNumberFormat="1" applyFont="1" applyFill="1" applyBorder="1" applyAlignment="1">
      <alignment horizontal="center" vertical="center"/>
    </xf>
    <xf numFmtId="166" fontId="7" fillId="6" borderId="39" xfId="0" applyNumberFormat="1" applyFont="1" applyFill="1" applyBorder="1" applyAlignment="1">
      <alignment horizontal="center" vertical="center" wrapText="1"/>
    </xf>
    <xf numFmtId="166" fontId="7" fillId="6" borderId="0" xfId="0" applyNumberFormat="1" applyFont="1" applyFill="1" applyAlignment="1">
      <alignment horizontal="center" vertical="center" wrapText="1"/>
    </xf>
    <xf numFmtId="166" fontId="7" fillId="6" borderId="40" xfId="0" applyNumberFormat="1" applyFont="1" applyFill="1" applyBorder="1" applyAlignment="1">
      <alignment horizontal="center" vertical="center" wrapText="1"/>
    </xf>
    <xf numFmtId="166" fontId="7" fillId="6" borderId="42" xfId="0" applyNumberFormat="1" applyFont="1" applyFill="1" applyBorder="1" applyAlignment="1">
      <alignment horizontal="center" vertical="center"/>
    </xf>
    <xf numFmtId="166" fontId="7" fillId="6" borderId="43" xfId="0" applyNumberFormat="1" applyFont="1" applyFill="1" applyBorder="1" applyAlignment="1">
      <alignment horizontal="center" vertical="center"/>
    </xf>
    <xf numFmtId="166" fontId="7" fillId="6" borderId="42" xfId="0" applyNumberFormat="1" applyFont="1" applyFill="1" applyBorder="1" applyAlignment="1">
      <alignment horizontal="center" vertical="center" wrapText="1"/>
    </xf>
    <xf numFmtId="166" fontId="7" fillId="6" borderId="4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0" borderId="0" xfId="0" applyFont="1"/>
    <xf numFmtId="0" fontId="17" fillId="2" borderId="0" xfId="0" applyFont="1" applyFill="1" applyAlignment="1">
      <alignment horizontal="center" vertical="center" wrapText="1"/>
    </xf>
    <xf numFmtId="0" fontId="1" fillId="0" borderId="1" xfId="0" applyFont="1" applyBorder="1"/>
    <xf numFmtId="0" fontId="3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1" fillId="0" borderId="6" xfId="0" applyFont="1" applyBorder="1"/>
    <xf numFmtId="49" fontId="7" fillId="6" borderId="19" xfId="0" applyNumberFormat="1" applyFont="1" applyFill="1" applyBorder="1" applyAlignment="1">
      <alignment horizontal="center" vertical="center"/>
    </xf>
    <xf numFmtId="0" fontId="1" fillId="7" borderId="21" xfId="0" applyFont="1" applyFill="1" applyBorder="1"/>
    <xf numFmtId="0" fontId="10" fillId="3" borderId="19" xfId="0" applyFont="1" applyFill="1" applyBorder="1" applyAlignment="1">
      <alignment horizontal="center" vertical="center"/>
    </xf>
    <xf numFmtId="0" fontId="1" fillId="0" borderId="20" xfId="0" applyFont="1" applyBorder="1"/>
    <xf numFmtId="166" fontId="7" fillId="6" borderId="19" xfId="0" applyNumberFormat="1" applyFont="1" applyFill="1" applyBorder="1" applyAlignment="1">
      <alignment vertical="center"/>
    </xf>
    <xf numFmtId="166" fontId="7" fillId="6" borderId="21" xfId="0" applyNumberFormat="1" applyFont="1" applyFill="1" applyBorder="1" applyAlignment="1">
      <alignment vertical="center"/>
    </xf>
    <xf numFmtId="166" fontId="7" fillId="6" borderId="19" xfId="0" applyNumberFormat="1" applyFont="1" applyFill="1" applyBorder="1" applyAlignment="1">
      <alignment vertical="center" wrapText="1"/>
    </xf>
    <xf numFmtId="166" fontId="7" fillId="6" borderId="21" xfId="0" applyNumberFormat="1" applyFont="1" applyFill="1" applyBorder="1" applyAlignment="1">
      <alignment vertical="center" wrapText="1"/>
    </xf>
    <xf numFmtId="0" fontId="0" fillId="5" borderId="47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49" fontId="7" fillId="6" borderId="19" xfId="0" applyNumberFormat="1" applyFont="1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0" fillId="7" borderId="41" xfId="0" applyFill="1" applyBorder="1" applyAlignment="1">
      <alignment horizontal="center" vertical="center"/>
    </xf>
    <xf numFmtId="166" fontId="7" fillId="3" borderId="19" xfId="0" applyNumberFormat="1" applyFont="1" applyFill="1" applyBorder="1" applyAlignment="1">
      <alignment horizontal="center" vertical="center"/>
    </xf>
    <xf numFmtId="166" fontId="7" fillId="3" borderId="21" xfId="0" applyNumberFormat="1" applyFont="1" applyFill="1" applyBorder="1" applyAlignment="1">
      <alignment horizontal="center" vertical="center"/>
    </xf>
    <xf numFmtId="166" fontId="7" fillId="3" borderId="19" xfId="0" applyNumberFormat="1" applyFont="1" applyFill="1" applyBorder="1" applyAlignment="1">
      <alignment horizontal="center" vertical="center" wrapText="1"/>
    </xf>
    <xf numFmtId="166" fontId="7" fillId="3" borderId="21" xfId="0" applyNumberFormat="1" applyFont="1" applyFill="1" applyBorder="1" applyAlignment="1">
      <alignment horizontal="center" vertical="center" wrapText="1"/>
    </xf>
    <xf numFmtId="166" fontId="7" fillId="3" borderId="49" xfId="0" applyNumberFormat="1" applyFont="1" applyFill="1" applyBorder="1" applyAlignment="1">
      <alignment horizontal="center" vertical="center"/>
    </xf>
    <xf numFmtId="166" fontId="7" fillId="3" borderId="4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0"/>
  <sheetViews>
    <sheetView tabSelected="1" topLeftCell="A12" workbookViewId="0">
      <selection activeCell="C21" sqref="C21:J21"/>
    </sheetView>
  </sheetViews>
  <sheetFormatPr baseColWidth="10" defaultColWidth="8.83203125" defaultRowHeight="15" x14ac:dyDescent="0.2"/>
  <cols>
    <col min="1" max="1" width="1.83203125" customWidth="1"/>
    <col min="2" max="2" width="31.5" customWidth="1"/>
    <col min="3" max="3" width="16.33203125" bestFit="1" customWidth="1"/>
    <col min="4" max="4" width="10.6640625" bestFit="1" customWidth="1"/>
    <col min="5" max="5" width="27.6640625" customWidth="1"/>
    <col min="6" max="6" width="17" bestFit="1" customWidth="1"/>
    <col min="8" max="9" width="26" customWidth="1"/>
    <col min="11" max="11" width="20" customWidth="1"/>
  </cols>
  <sheetData>
    <row r="1" spans="2:11" ht="19" x14ac:dyDescent="0.2">
      <c r="B1" s="1"/>
      <c r="C1" s="1"/>
      <c r="D1" s="1"/>
      <c r="E1" s="1"/>
      <c r="F1" s="72" t="s">
        <v>16</v>
      </c>
      <c r="G1" s="73"/>
      <c r="H1" s="73"/>
      <c r="I1" s="73"/>
      <c r="J1" s="73"/>
      <c r="K1" s="73"/>
    </row>
    <row r="2" spans="2:11" ht="15" customHeight="1" x14ac:dyDescent="0.2">
      <c r="B2" s="1"/>
      <c r="C2" s="1"/>
      <c r="D2" s="1"/>
      <c r="E2" s="1"/>
      <c r="F2" s="74" t="s">
        <v>29</v>
      </c>
      <c r="G2" s="73"/>
      <c r="H2" s="73"/>
      <c r="I2" s="73"/>
      <c r="J2" s="73"/>
      <c r="K2" s="73"/>
    </row>
    <row r="3" spans="2:11" ht="27" customHeight="1" thickBot="1" x14ac:dyDescent="0.25">
      <c r="B3" s="1"/>
      <c r="C3" s="1"/>
      <c r="D3" s="1"/>
      <c r="E3" s="1"/>
      <c r="F3" s="75"/>
      <c r="G3" s="75"/>
      <c r="H3" s="75"/>
      <c r="I3" s="75"/>
      <c r="J3" s="75"/>
      <c r="K3" s="75"/>
    </row>
    <row r="4" spans="2:11" x14ac:dyDescent="0.2">
      <c r="B4" s="1"/>
      <c r="C4" s="1"/>
      <c r="D4" s="1"/>
      <c r="E4" s="1"/>
      <c r="F4" s="1"/>
      <c r="G4" s="1"/>
      <c r="H4" s="1"/>
      <c r="I4" s="1"/>
      <c r="J4" s="1"/>
      <c r="K4" s="1"/>
    </row>
    <row r="5" spans="2:11" ht="15" customHeight="1" x14ac:dyDescent="0.2">
      <c r="B5" s="76" t="s">
        <v>24</v>
      </c>
      <c r="C5" s="73"/>
      <c r="D5" s="73"/>
      <c r="E5" s="73"/>
      <c r="F5" s="73"/>
      <c r="G5" s="73"/>
      <c r="H5" s="73"/>
      <c r="I5" s="73"/>
      <c r="J5" s="73"/>
      <c r="K5" s="73"/>
    </row>
    <row r="6" spans="2:11" ht="16" thickBot="1" x14ac:dyDescent="0.25"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2:11" ht="32" thickBot="1" x14ac:dyDescent="0.25">
      <c r="B7" s="77" t="s">
        <v>0</v>
      </c>
      <c r="C7" s="78"/>
      <c r="D7" s="78"/>
      <c r="E7" s="78"/>
      <c r="F7" s="78"/>
      <c r="G7" s="78"/>
      <c r="H7" s="78"/>
      <c r="I7" s="78"/>
      <c r="J7" s="78"/>
      <c r="K7" s="78"/>
    </row>
    <row r="8" spans="2:11" ht="18" thickTop="1" thickBot="1" x14ac:dyDescent="0.25">
      <c r="B8" s="27" t="s">
        <v>30</v>
      </c>
      <c r="C8" s="79" t="s">
        <v>1</v>
      </c>
      <c r="D8" s="51"/>
      <c r="E8" s="51"/>
      <c r="F8" s="51"/>
      <c r="G8" s="51"/>
      <c r="H8" s="51"/>
      <c r="I8" s="51"/>
      <c r="J8" s="51"/>
      <c r="K8" s="80"/>
    </row>
    <row r="9" spans="2:11" ht="18.75" customHeight="1" x14ac:dyDescent="0.2">
      <c r="B9" s="16" t="s">
        <v>20</v>
      </c>
      <c r="C9" s="17"/>
      <c r="D9" s="17"/>
      <c r="E9" s="17"/>
      <c r="F9" s="17"/>
      <c r="G9" s="17"/>
      <c r="H9" s="17"/>
      <c r="I9" s="18"/>
      <c r="J9" s="23"/>
      <c r="K9" s="24"/>
    </row>
    <row r="10" spans="2:11" ht="18.75" customHeight="1" thickBot="1" x14ac:dyDescent="0.25">
      <c r="B10" s="19" t="s">
        <v>21</v>
      </c>
      <c r="C10" s="20"/>
      <c r="D10" s="21" t="s">
        <v>22</v>
      </c>
      <c r="E10" s="21"/>
      <c r="F10" s="21"/>
      <c r="G10" s="21" t="s">
        <v>23</v>
      </c>
      <c r="H10" s="21"/>
      <c r="I10" s="22"/>
      <c r="J10" s="25"/>
      <c r="K10" s="26"/>
    </row>
    <row r="11" spans="2:11" ht="23" thickTop="1" thickBot="1" x14ac:dyDescent="0.25">
      <c r="B11" s="83" t="s">
        <v>18</v>
      </c>
      <c r="C11" s="84"/>
      <c r="D11" s="84"/>
      <c r="E11" s="84"/>
      <c r="F11" s="84"/>
      <c r="G11" s="84"/>
      <c r="H11" s="84"/>
      <c r="I11" s="84"/>
      <c r="J11" s="84"/>
      <c r="K11" s="61"/>
    </row>
    <row r="12" spans="2:11" ht="37" customHeight="1" thickTop="1" thickBot="1" x14ac:dyDescent="0.25">
      <c r="B12" s="30" t="s">
        <v>25</v>
      </c>
      <c r="C12" s="81" t="s">
        <v>32</v>
      </c>
      <c r="D12" s="82"/>
      <c r="E12" s="91" t="s">
        <v>34</v>
      </c>
      <c r="F12" s="82"/>
      <c r="G12" s="92" t="s">
        <v>35</v>
      </c>
      <c r="H12" s="93"/>
      <c r="I12" s="62" t="s">
        <v>33</v>
      </c>
      <c r="J12" s="63"/>
      <c r="K12" s="64"/>
    </row>
    <row r="13" spans="2:11" ht="18" thickTop="1" thickBot="1" x14ac:dyDescent="0.25">
      <c r="B13" s="30" t="s">
        <v>4</v>
      </c>
      <c r="C13" s="85">
        <v>165</v>
      </c>
      <c r="D13" s="86"/>
      <c r="E13" s="85">
        <v>185</v>
      </c>
      <c r="F13" s="86"/>
      <c r="G13" s="68">
        <v>215</v>
      </c>
      <c r="H13" s="69"/>
      <c r="I13" s="65">
        <v>30</v>
      </c>
      <c r="J13" s="66"/>
      <c r="K13" s="67"/>
    </row>
    <row r="14" spans="2:11" ht="19" thickTop="1" thickBot="1" x14ac:dyDescent="0.25">
      <c r="B14" s="31" t="s">
        <v>28</v>
      </c>
      <c r="C14" s="87">
        <v>120</v>
      </c>
      <c r="D14" s="88"/>
      <c r="E14" s="87">
        <v>140</v>
      </c>
      <c r="F14" s="88"/>
      <c r="G14" s="70">
        <v>165</v>
      </c>
      <c r="H14" s="71"/>
      <c r="I14" s="65"/>
      <c r="J14" s="66"/>
      <c r="K14" s="67"/>
    </row>
    <row r="15" spans="2:11" ht="18" thickTop="1" thickBot="1" x14ac:dyDescent="0.25">
      <c r="B15" s="28" t="s">
        <v>26</v>
      </c>
      <c r="C15" s="60" t="s">
        <v>32</v>
      </c>
      <c r="D15" s="61"/>
      <c r="E15" s="89" t="s">
        <v>36</v>
      </c>
      <c r="F15" s="90"/>
      <c r="G15" s="36" t="s">
        <v>31</v>
      </c>
      <c r="H15" s="37"/>
      <c r="I15" s="37"/>
      <c r="J15" s="37"/>
      <c r="K15" s="38"/>
    </row>
    <row r="16" spans="2:11" ht="18" thickTop="1" thickBot="1" x14ac:dyDescent="0.25">
      <c r="B16" s="2" t="s">
        <v>4</v>
      </c>
      <c r="C16" s="94">
        <v>125</v>
      </c>
      <c r="D16" s="95"/>
      <c r="E16" s="94">
        <v>160</v>
      </c>
      <c r="F16" s="98"/>
      <c r="G16" s="39">
        <v>30</v>
      </c>
      <c r="H16" s="39"/>
      <c r="I16" s="39"/>
      <c r="J16" s="39"/>
      <c r="K16" s="39"/>
    </row>
    <row r="17" spans="2:11" ht="19" thickTop="1" thickBot="1" x14ac:dyDescent="0.25">
      <c r="B17" s="29" t="s">
        <v>28</v>
      </c>
      <c r="C17" s="96">
        <v>90</v>
      </c>
      <c r="D17" s="97"/>
      <c r="E17" s="96">
        <v>120</v>
      </c>
      <c r="F17" s="99"/>
      <c r="G17" s="39"/>
      <c r="H17" s="39"/>
      <c r="I17" s="39"/>
      <c r="J17" s="39"/>
      <c r="K17" s="39"/>
    </row>
    <row r="18" spans="2:11" ht="20" thickTop="1" x14ac:dyDescent="0.2">
      <c r="B18" s="50" t="s">
        <v>5</v>
      </c>
      <c r="C18" s="51"/>
      <c r="D18" s="51"/>
      <c r="E18" s="51"/>
      <c r="F18" s="51"/>
      <c r="G18" s="52"/>
      <c r="H18" s="52"/>
      <c r="I18" s="52"/>
      <c r="J18" s="52"/>
      <c r="K18" s="53"/>
    </row>
    <row r="19" spans="2:11" x14ac:dyDescent="0.2">
      <c r="B19" s="15" t="s">
        <v>19</v>
      </c>
      <c r="C19" s="54" t="s">
        <v>6</v>
      </c>
      <c r="D19" s="56" t="s">
        <v>7</v>
      </c>
      <c r="E19" s="57" t="s">
        <v>2</v>
      </c>
      <c r="F19" s="57" t="s">
        <v>3</v>
      </c>
      <c r="G19" s="57" t="s">
        <v>8</v>
      </c>
      <c r="H19" s="57" t="s">
        <v>9</v>
      </c>
      <c r="I19" s="57" t="s">
        <v>10</v>
      </c>
      <c r="J19" s="57" t="s">
        <v>11</v>
      </c>
      <c r="K19" s="58" t="s">
        <v>12</v>
      </c>
    </row>
    <row r="20" spans="2:11" x14ac:dyDescent="0.2">
      <c r="B20" s="3" t="s">
        <v>25</v>
      </c>
      <c r="C20" s="55"/>
      <c r="D20" s="55"/>
      <c r="E20" s="55"/>
      <c r="F20" s="55"/>
      <c r="G20" s="55"/>
      <c r="H20" s="55"/>
      <c r="I20" s="55"/>
      <c r="J20" s="55"/>
      <c r="K20" s="59"/>
    </row>
    <row r="21" spans="2:11" x14ac:dyDescent="0.2">
      <c r="B21" s="4" t="s">
        <v>13</v>
      </c>
      <c r="C21" s="5"/>
      <c r="D21" s="5"/>
      <c r="E21" s="6"/>
      <c r="F21" s="6"/>
      <c r="G21" s="7"/>
      <c r="H21" s="8"/>
      <c r="I21" s="9"/>
      <c r="J21" s="10"/>
      <c r="K21" s="11">
        <f t="shared" ref="K21:K26" si="0">G21*H21*I21*J21</f>
        <v>0</v>
      </c>
    </row>
    <row r="22" spans="2:11" x14ac:dyDescent="0.2">
      <c r="B22" s="4" t="s">
        <v>13</v>
      </c>
      <c r="C22" s="5"/>
      <c r="D22" s="5"/>
      <c r="E22" s="6"/>
      <c r="F22" s="6"/>
      <c r="G22" s="7"/>
      <c r="H22" s="8"/>
      <c r="I22" s="9"/>
      <c r="J22" s="10"/>
      <c r="K22" s="11">
        <f t="shared" si="0"/>
        <v>0</v>
      </c>
    </row>
    <row r="23" spans="2:11" x14ac:dyDescent="0.2">
      <c r="B23" s="4" t="s">
        <v>13</v>
      </c>
      <c r="C23" s="5"/>
      <c r="D23" s="5"/>
      <c r="E23" s="6"/>
      <c r="F23" s="6"/>
      <c r="G23" s="7"/>
      <c r="H23" s="8"/>
      <c r="I23" s="9"/>
      <c r="J23" s="10"/>
      <c r="K23" s="11">
        <f t="shared" si="0"/>
        <v>0</v>
      </c>
    </row>
    <row r="24" spans="2:11" x14ac:dyDescent="0.2">
      <c r="B24" s="4" t="s">
        <v>13</v>
      </c>
      <c r="C24" s="5"/>
      <c r="D24" s="5"/>
      <c r="E24" s="6"/>
      <c r="F24" s="6"/>
      <c r="G24" s="7"/>
      <c r="H24" s="8"/>
      <c r="I24" s="9"/>
      <c r="J24" s="10"/>
      <c r="K24" s="11">
        <f t="shared" si="0"/>
        <v>0</v>
      </c>
    </row>
    <row r="25" spans="2:11" x14ac:dyDescent="0.2">
      <c r="B25" s="4" t="s">
        <v>13</v>
      </c>
      <c r="C25" s="5"/>
      <c r="D25" s="5"/>
      <c r="E25" s="6"/>
      <c r="F25" s="6"/>
      <c r="G25" s="7"/>
      <c r="H25" s="8"/>
      <c r="I25" s="9"/>
      <c r="J25" s="10"/>
      <c r="K25" s="11">
        <f t="shared" si="0"/>
        <v>0</v>
      </c>
    </row>
    <row r="26" spans="2:11" x14ac:dyDescent="0.2">
      <c r="B26" s="4" t="s">
        <v>13</v>
      </c>
      <c r="C26" s="5"/>
      <c r="D26" s="5"/>
      <c r="E26" s="6"/>
      <c r="F26" s="6"/>
      <c r="G26" s="7"/>
      <c r="H26" s="8"/>
      <c r="I26" s="9"/>
      <c r="J26" s="10"/>
      <c r="K26" s="11">
        <f t="shared" si="0"/>
        <v>0</v>
      </c>
    </row>
    <row r="27" spans="2:11" x14ac:dyDescent="0.2">
      <c r="B27" s="32" t="s">
        <v>27</v>
      </c>
      <c r="C27" s="5"/>
      <c r="D27" s="5"/>
      <c r="E27" s="6"/>
      <c r="F27" s="6"/>
      <c r="G27" s="7"/>
      <c r="H27" s="8"/>
      <c r="I27" s="9"/>
      <c r="J27" s="10"/>
      <c r="K27" s="11">
        <f t="shared" ref="K27:K37" si="1">G27*H27*I27*J27</f>
        <v>0</v>
      </c>
    </row>
    <row r="28" spans="2:11" x14ac:dyDescent="0.2">
      <c r="B28" s="32" t="s">
        <v>27</v>
      </c>
      <c r="C28" s="5"/>
      <c r="D28" s="5"/>
      <c r="E28" s="6"/>
      <c r="F28" s="6"/>
      <c r="G28" s="7"/>
      <c r="H28" s="8"/>
      <c r="I28" s="9"/>
      <c r="J28" s="10"/>
      <c r="K28" s="11">
        <f t="shared" si="1"/>
        <v>0</v>
      </c>
    </row>
    <row r="29" spans="2:11" x14ac:dyDescent="0.2">
      <c r="B29" s="32" t="s">
        <v>27</v>
      </c>
      <c r="C29" s="5"/>
      <c r="D29" s="5"/>
      <c r="E29" s="6"/>
      <c r="F29" s="6"/>
      <c r="G29" s="7"/>
      <c r="H29" s="8"/>
      <c r="I29" s="9"/>
      <c r="J29" s="10"/>
      <c r="K29" s="11">
        <f t="shared" si="1"/>
        <v>0</v>
      </c>
    </row>
    <row r="30" spans="2:11" x14ac:dyDescent="0.2">
      <c r="B30" s="32" t="s">
        <v>27</v>
      </c>
      <c r="C30" s="5"/>
      <c r="D30" s="5"/>
      <c r="E30" s="6"/>
      <c r="F30" s="6"/>
      <c r="G30" s="7"/>
      <c r="H30" s="8"/>
      <c r="I30" s="9"/>
      <c r="J30" s="10"/>
      <c r="K30" s="11">
        <f t="shared" si="1"/>
        <v>0</v>
      </c>
    </row>
    <row r="31" spans="2:11" x14ac:dyDescent="0.2">
      <c r="B31" s="32" t="s">
        <v>27</v>
      </c>
      <c r="C31" s="5"/>
      <c r="D31" s="5"/>
      <c r="E31" s="6"/>
      <c r="F31" s="6"/>
      <c r="G31" s="7"/>
      <c r="H31" s="8"/>
      <c r="I31" s="9"/>
      <c r="J31" s="10"/>
      <c r="K31" s="11">
        <f t="shared" si="1"/>
        <v>0</v>
      </c>
    </row>
    <row r="32" spans="2:11" x14ac:dyDescent="0.2">
      <c r="B32" s="32" t="s">
        <v>27</v>
      </c>
      <c r="C32" s="5"/>
      <c r="D32" s="5"/>
      <c r="E32" s="6"/>
      <c r="F32" s="6"/>
      <c r="G32" s="7"/>
      <c r="H32" s="8"/>
      <c r="I32" s="9"/>
      <c r="J32" s="10"/>
      <c r="K32" s="11">
        <f t="shared" si="1"/>
        <v>0</v>
      </c>
    </row>
    <row r="33" spans="2:11" x14ac:dyDescent="0.2">
      <c r="B33" s="32" t="s">
        <v>27</v>
      </c>
      <c r="C33" s="5"/>
      <c r="D33" s="5"/>
      <c r="E33" s="6"/>
      <c r="F33" s="6"/>
      <c r="G33" s="7"/>
      <c r="H33" s="8"/>
      <c r="I33" s="9"/>
      <c r="J33" s="10"/>
      <c r="K33" s="11">
        <f t="shared" si="1"/>
        <v>0</v>
      </c>
    </row>
    <row r="34" spans="2:11" x14ac:dyDescent="0.2">
      <c r="B34" s="32" t="s">
        <v>27</v>
      </c>
      <c r="C34" s="5"/>
      <c r="D34" s="5"/>
      <c r="E34" s="6"/>
      <c r="F34" s="6"/>
      <c r="G34" s="7"/>
      <c r="H34" s="8"/>
      <c r="I34" s="9"/>
      <c r="J34" s="10"/>
      <c r="K34" s="11">
        <f t="shared" si="1"/>
        <v>0</v>
      </c>
    </row>
    <row r="35" spans="2:11" x14ac:dyDescent="0.2">
      <c r="B35" s="32" t="s">
        <v>27</v>
      </c>
      <c r="C35" s="5"/>
      <c r="D35" s="5"/>
      <c r="E35" s="6"/>
      <c r="F35" s="6"/>
      <c r="G35" s="7"/>
      <c r="H35" s="8"/>
      <c r="I35" s="9"/>
      <c r="J35" s="10"/>
      <c r="K35" s="11">
        <f t="shared" si="1"/>
        <v>0</v>
      </c>
    </row>
    <row r="36" spans="2:11" x14ac:dyDescent="0.2">
      <c r="B36" s="32" t="s">
        <v>27</v>
      </c>
      <c r="C36" s="5"/>
      <c r="D36" s="5"/>
      <c r="E36" s="6"/>
      <c r="F36" s="6"/>
      <c r="G36" s="7"/>
      <c r="H36" s="8"/>
      <c r="I36" s="9"/>
      <c r="J36" s="10"/>
      <c r="K36" s="11">
        <f t="shared" si="1"/>
        <v>0</v>
      </c>
    </row>
    <row r="37" spans="2:11" x14ac:dyDescent="0.2">
      <c r="B37" s="32" t="s">
        <v>27</v>
      </c>
      <c r="C37" s="5"/>
      <c r="D37" s="5"/>
      <c r="E37" s="6"/>
      <c r="F37" s="6"/>
      <c r="G37" s="7"/>
      <c r="H37" s="8"/>
      <c r="I37" s="9"/>
      <c r="J37" s="10"/>
      <c r="K37" s="11">
        <f t="shared" si="1"/>
        <v>0</v>
      </c>
    </row>
    <row r="38" spans="2:11" ht="19" x14ac:dyDescent="0.2">
      <c r="B38" s="33" t="s">
        <v>14</v>
      </c>
      <c r="C38" s="46"/>
      <c r="D38" s="46"/>
      <c r="E38" s="46"/>
      <c r="F38" s="46"/>
      <c r="G38" s="46"/>
      <c r="H38" s="47"/>
      <c r="I38" s="12"/>
      <c r="J38" s="13"/>
      <c r="K38" s="14">
        <f>K21+K24+K25+K26+K27+K32+K33+K34+K35+K36+K37</f>
        <v>0</v>
      </c>
    </row>
    <row r="39" spans="2:11" ht="19" x14ac:dyDescent="0.2">
      <c r="B39" s="33" t="s">
        <v>17</v>
      </c>
      <c r="C39" s="34"/>
      <c r="D39" s="34"/>
      <c r="E39" s="34"/>
      <c r="F39" s="35"/>
      <c r="G39" s="42"/>
      <c r="H39" s="43"/>
      <c r="I39" s="44"/>
      <c r="J39" s="40">
        <f>+G39*30</f>
        <v>0</v>
      </c>
      <c r="K39" s="41"/>
    </row>
    <row r="40" spans="2:11" ht="31" x14ac:dyDescent="0.2">
      <c r="B40" s="45" t="s">
        <v>15</v>
      </c>
      <c r="C40" s="46"/>
      <c r="D40" s="46"/>
      <c r="E40" s="46"/>
      <c r="F40" s="46"/>
      <c r="G40" s="46"/>
      <c r="H40" s="46"/>
      <c r="I40" s="47"/>
      <c r="J40" s="48">
        <f>K38+K39</f>
        <v>0</v>
      </c>
      <c r="K40" s="49"/>
    </row>
  </sheetData>
  <mergeCells count="37">
    <mergeCell ref="I13:K14"/>
    <mergeCell ref="G12:H12"/>
    <mergeCell ref="G13:H13"/>
    <mergeCell ref="G14:H14"/>
    <mergeCell ref="F1:K1"/>
    <mergeCell ref="F2:K3"/>
    <mergeCell ref="B5:K6"/>
    <mergeCell ref="B7:K7"/>
    <mergeCell ref="C8:K8"/>
    <mergeCell ref="C12:D12"/>
    <mergeCell ref="B11:K11"/>
    <mergeCell ref="E12:F12"/>
    <mergeCell ref="I12:K12"/>
    <mergeCell ref="E15:F15"/>
    <mergeCell ref="C16:D16"/>
    <mergeCell ref="C17:D17"/>
    <mergeCell ref="E16:F16"/>
    <mergeCell ref="E17:F17"/>
    <mergeCell ref="B40:I40"/>
    <mergeCell ref="J40:K40"/>
    <mergeCell ref="B38:H38"/>
    <mergeCell ref="B18:K18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B39:F39"/>
    <mergeCell ref="G15:K15"/>
    <mergeCell ref="G16:K17"/>
    <mergeCell ref="J39:K39"/>
    <mergeCell ref="G39:I39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BEHIC</dc:creator>
  <cp:lastModifiedBy>Lisa GS</cp:lastModifiedBy>
  <dcterms:created xsi:type="dcterms:W3CDTF">2015-06-05T18:19:34Z</dcterms:created>
  <dcterms:modified xsi:type="dcterms:W3CDTF">2024-11-11T20:16:05Z</dcterms:modified>
</cp:coreProperties>
</file>