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대한유도회_국제업무_김민수\2024년\2024 아시아유청소년선수권대회 유치 관련\대회요강\"/>
    </mc:Choice>
  </mc:AlternateContent>
  <xr:revisionPtr revIDLastSave="0" documentId="13_ncr:1_{309056F3-3FDB-4D59-A336-BF4F0B020B14}" xr6:coauthVersionLast="47" xr6:coauthVersionMax="47" xr10:uidLastSave="{00000000-0000-0000-0000-000000000000}"/>
  <bookViews>
    <workbookView xWindow="28680" yWindow="-2880" windowWidth="51840" windowHeight="21120" xr2:uid="{00000000-000D-0000-FFFF-FFFF00000000}"/>
  </bookViews>
  <sheets>
    <sheet name="Rooming List(KOR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" i="1" l="1"/>
  <c r="V42" i="1" s="1"/>
  <c r="V12" i="1"/>
  <c r="V9" i="1" l="1"/>
  <c r="V20" i="1"/>
  <c r="V19" i="1"/>
  <c r="V18" i="1"/>
  <c r="V16" i="1"/>
  <c r="V15" i="1"/>
  <c r="V14" i="1"/>
  <c r="V10" i="1"/>
  <c r="V11" i="1"/>
  <c r="V13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5" i="1"/>
  <c r="V47" i="1" s="1"/>
  <c r="V46" i="1"/>
</calcChain>
</file>

<file path=xl/sharedStrings.xml><?xml version="1.0" encoding="utf-8"?>
<sst xmlns="http://schemas.openxmlformats.org/spreadsheetml/2006/main" count="106" uniqueCount="71">
  <si>
    <t>Hotel</t>
    <phoneticPr fontId="1" type="noConversion"/>
  </si>
  <si>
    <t>R TYPE</t>
    <phoneticPr fontId="1" type="noConversion"/>
  </si>
  <si>
    <t>No.</t>
    <phoneticPr fontId="1" type="noConversion"/>
  </si>
  <si>
    <t>NAME(SIR/GIVEN)</t>
    <phoneticPr fontId="1" type="noConversion"/>
  </si>
  <si>
    <t>Sex</t>
    <phoneticPr fontId="1" type="noConversion"/>
  </si>
  <si>
    <t>Night</t>
    <phoneticPr fontId="1" type="noConversion"/>
  </si>
  <si>
    <t>BASIS</t>
    <phoneticPr fontId="1" type="noConversion"/>
  </si>
  <si>
    <t>POSITION</t>
    <phoneticPr fontId="1" type="noConversion"/>
  </si>
  <si>
    <t>Check In</t>
    <phoneticPr fontId="1" type="noConversion"/>
  </si>
  <si>
    <t>Check Out</t>
    <phoneticPr fontId="1" type="noConversion"/>
  </si>
  <si>
    <t>TOTAL AMOUNT :</t>
  </si>
  <si>
    <t>GIVEN NAME</t>
    <phoneticPr fontId="1" type="noConversion"/>
  </si>
  <si>
    <t>SUR NAME</t>
    <phoneticPr fontId="1" type="noConversion"/>
  </si>
  <si>
    <t>Head Coach(M)</t>
    <phoneticPr fontId="1" type="noConversion"/>
  </si>
  <si>
    <t>SINGLE 1</t>
    <phoneticPr fontId="1" type="noConversion"/>
  </si>
  <si>
    <t>ARRIVAL
(ABU-DHABI AIRPORT)</t>
    <phoneticPr fontId="1" type="noConversion"/>
  </si>
  <si>
    <t>DEPARTURE
(ABU-DHABI AIRPORT)</t>
    <phoneticPr fontId="1" type="noConversion"/>
  </si>
  <si>
    <t>Total 
Amount
(EUR)</t>
    <phoneticPr fontId="1" type="noConversion"/>
  </si>
  <si>
    <t>M</t>
    <phoneticPr fontId="1" type="noConversion"/>
  </si>
  <si>
    <t>F</t>
    <phoneticPr fontId="1" type="noConversion"/>
  </si>
  <si>
    <t>Athletes Delegations: MUNGYEONG STX RESORT</t>
    <phoneticPr fontId="1" type="noConversion"/>
  </si>
  <si>
    <t>Room TYPE</t>
    <phoneticPr fontId="1" type="noConversion"/>
  </si>
  <si>
    <t>FB</t>
    <phoneticPr fontId="1" type="noConversion"/>
  </si>
  <si>
    <t>ARRIVAL
(INCHEON AIRPORT)</t>
    <phoneticPr fontId="1" type="noConversion"/>
  </si>
  <si>
    <t>DEPARTURE
(INCHEON AIRPORT)</t>
    <phoneticPr fontId="1" type="noConversion"/>
  </si>
  <si>
    <t>2024-08-26
(Mon)</t>
    <phoneticPr fontId="1" type="noConversion"/>
  </si>
  <si>
    <t>2024-09-02
(Mon)</t>
    <phoneticPr fontId="1" type="noConversion"/>
  </si>
  <si>
    <t>Ex.</t>
    <phoneticPr fontId="1" type="noConversion"/>
  </si>
  <si>
    <t>ABCD</t>
    <phoneticPr fontId="1" type="noConversion"/>
  </si>
  <si>
    <t>EFGH</t>
    <phoneticPr fontId="1" type="noConversion"/>
  </si>
  <si>
    <t>IJKL</t>
    <phoneticPr fontId="1" type="noConversion"/>
  </si>
  <si>
    <t>MNOP</t>
    <phoneticPr fontId="1" type="noConversion"/>
  </si>
  <si>
    <t>QRST</t>
    <phoneticPr fontId="1" type="noConversion"/>
  </si>
  <si>
    <t>UVWX</t>
    <phoneticPr fontId="1" type="noConversion"/>
  </si>
  <si>
    <t>2024-08-27
(Tue)</t>
    <phoneticPr fontId="1" type="noConversion"/>
  </si>
  <si>
    <t>2024-08-28
(Wed)</t>
    <phoneticPr fontId="1" type="noConversion"/>
  </si>
  <si>
    <t>2024-08-29
(Thu)</t>
    <phoneticPr fontId="1" type="noConversion"/>
  </si>
  <si>
    <t>2024-08-30
(Fri)</t>
    <phoneticPr fontId="1" type="noConversion"/>
  </si>
  <si>
    <t>2024-08-31
(Sat)</t>
    <phoneticPr fontId="1" type="noConversion"/>
  </si>
  <si>
    <t>2024-09-01
(Sun)</t>
    <phoneticPr fontId="1" type="noConversion"/>
  </si>
  <si>
    <t>TWIN1</t>
    <phoneticPr fontId="1" type="noConversion"/>
  </si>
  <si>
    <t>OUT</t>
    <phoneticPr fontId="1" type="noConversion"/>
  </si>
  <si>
    <t>8/26 23:00 Incheon by KE901</t>
  </si>
  <si>
    <t>8/26 23:00 Incheon by KE901</t>
    <phoneticPr fontId="1" type="noConversion"/>
  </si>
  <si>
    <t>9/2 18:00 Incheon by KE902</t>
  </si>
  <si>
    <t>9/2 18:00 Incheon by KE902</t>
    <phoneticPr fontId="1" type="noConversion"/>
  </si>
  <si>
    <t>Team Referee</t>
    <phoneticPr fontId="1" type="noConversion"/>
  </si>
  <si>
    <t>Total 
Amount
(USD)</t>
    <phoneticPr fontId="1" type="noConversion"/>
  </si>
  <si>
    <t>POSITION/CATEGORY</t>
    <phoneticPr fontId="1" type="noConversion"/>
  </si>
  <si>
    <t>Cadet -48kg</t>
    <phoneticPr fontId="1" type="noConversion"/>
  </si>
  <si>
    <t>Junior -78kg</t>
    <phoneticPr fontId="1" type="noConversion"/>
  </si>
  <si>
    <t>2024 Asian Cadet &amp; Junior Judo Championships Hotel Reservation</t>
    <phoneticPr fontId="1" type="noConversion"/>
  </si>
  <si>
    <t>○</t>
    <phoneticPr fontId="1" type="noConversion"/>
  </si>
  <si>
    <t>Out</t>
    <phoneticPr fontId="1" type="noConversion"/>
  </si>
  <si>
    <t>JUDO</t>
    <phoneticPr fontId="1" type="noConversion"/>
  </si>
  <si>
    <t>REFEREE</t>
    <phoneticPr fontId="1" type="noConversion"/>
  </si>
  <si>
    <t>M</t>
    <phoneticPr fontId="1" type="noConversion"/>
  </si>
  <si>
    <t>FB</t>
    <phoneticPr fontId="1" type="noConversion"/>
  </si>
  <si>
    <t>8/27 23:00 Incheon by KE901</t>
    <phoneticPr fontId="1" type="noConversion"/>
  </si>
  <si>
    <t>MUNGYEONG
PETRO 
Hotel</t>
    <phoneticPr fontId="1" type="noConversion"/>
  </si>
  <si>
    <t>MUNGGYEONG
STX 
Resort</t>
    <phoneticPr fontId="1" type="noConversion"/>
  </si>
  <si>
    <t>Country :</t>
    <phoneticPr fontId="1" type="noConversion"/>
  </si>
  <si>
    <t>Person in Charge :</t>
    <phoneticPr fontId="1" type="noConversion"/>
  </si>
  <si>
    <t>Cellphone(Whatsapp) :</t>
    <phoneticPr fontId="1" type="noConversion"/>
  </si>
  <si>
    <t>Single(FB)</t>
    <phoneticPr fontId="1" type="noConversion"/>
  </si>
  <si>
    <t>Twin(FB)</t>
    <phoneticPr fontId="1" type="noConversion"/>
  </si>
  <si>
    <t>Triple(FB)</t>
    <phoneticPr fontId="1" type="noConversion"/>
  </si>
  <si>
    <t>STX Resort</t>
    <phoneticPr fontId="1" type="noConversion"/>
  </si>
  <si>
    <t>Rates(USD)</t>
    <phoneticPr fontId="1" type="noConversion"/>
  </si>
  <si>
    <t>*All price is per person, per night/Only full board basis is applicable</t>
    <phoneticPr fontId="1" type="noConversion"/>
  </si>
  <si>
    <t>Referees Hotel: MUNGYEONG PETRO HOTEL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</si>
</sst>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24" formatCode="\$#,##0_);[Red]\(\$#,##0\)"/>
    <numFmt numFmtId="176" formatCode="m&quot;/&quot;d;@"/>
    <numFmt numFmtId="177" formatCode="[$€-2]\ #,##0_);[Red]\([$€-2]\ #,##0\)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문체부 바탕체"/>
      <family val="1"/>
      <charset val="129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11"/>
      <color rgb="FFFF0000"/>
      <name val="Arial Narrow"/>
      <family val="2"/>
    </font>
    <font>
      <b/>
      <sz val="10"/>
      <color rgb="FFCC330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24"/>
      <color rgb="FFFF0000"/>
      <name val="Arial Narrow"/>
      <family val="2"/>
    </font>
    <font>
      <b/>
      <sz val="10"/>
      <color theme="1"/>
      <name val="Arial Narrow"/>
      <family val="2"/>
    </font>
    <font>
      <b/>
      <sz val="28"/>
      <color theme="3"/>
      <name val="Arial Narrow"/>
      <family val="2"/>
    </font>
    <font>
      <b/>
      <sz val="28"/>
      <color rgb="FFFF0000"/>
      <name val="Arial Narrow"/>
      <family val="2"/>
    </font>
    <font>
      <sz val="10"/>
      <color theme="4" tint="0.39997558519241921"/>
      <name val="Arial Narrow"/>
      <family val="2"/>
    </font>
    <font>
      <sz val="11"/>
      <color theme="4" tint="0.39997558519241921"/>
      <name val="Arial Narrow"/>
      <family val="2"/>
    </font>
    <font>
      <b/>
      <sz val="10"/>
      <color theme="4" tint="0.39997558519241921"/>
      <name val="Arial Narrow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맑은 고딕"/>
      <family val="3"/>
      <charset val="129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u/>
      <sz val="48"/>
      <color theme="3"/>
      <name val="Arial Narrow"/>
      <family val="2"/>
    </font>
    <font>
      <sz val="10"/>
      <color theme="4" tint="-0.24997711111789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A5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1" fontId="5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24" fontId="5" fillId="0" borderId="0" xfId="0" applyNumberFormat="1" applyFont="1">
      <alignment vertical="center"/>
    </xf>
    <xf numFmtId="0" fontId="5" fillId="0" borderId="7" xfId="0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177" fontId="5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5" fillId="0" borderId="13" xfId="0" applyNumberFormat="1" applyFont="1" applyBorder="1" applyAlignment="1">
      <alignment horizontal="left" vertical="center"/>
    </xf>
    <xf numFmtId="177" fontId="7" fillId="0" borderId="3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24" fontId="7" fillId="0" borderId="1" xfId="0" applyNumberFormat="1" applyFont="1" applyBorder="1" applyAlignment="1">
      <alignment horizontal="right" vertical="center"/>
    </xf>
    <xf numFmtId="24" fontId="5" fillId="0" borderId="14" xfId="0" applyNumberFormat="1" applyFont="1" applyBorder="1" applyAlignment="1">
      <alignment horizontal="left" vertical="center"/>
    </xf>
    <xf numFmtId="24" fontId="5" fillId="0" borderId="1" xfId="0" applyNumberFormat="1" applyFont="1" applyBorder="1" applyAlignment="1">
      <alignment horizontal="right" vertical="center"/>
    </xf>
    <xf numFmtId="24" fontId="5" fillId="0" borderId="7" xfId="0" applyNumberFormat="1" applyFont="1" applyBorder="1" applyAlignment="1">
      <alignment horizontal="right" vertical="center"/>
    </xf>
    <xf numFmtId="24" fontId="5" fillId="0" borderId="3" xfId="0" applyNumberFormat="1" applyFont="1" applyBorder="1" applyAlignment="1">
      <alignment horizontal="right" vertical="center"/>
    </xf>
    <xf numFmtId="24" fontId="5" fillId="0" borderId="16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77" fontId="5" fillId="0" borderId="16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24" fontId="17" fillId="0" borderId="17" xfId="0" applyNumberFormat="1" applyFont="1" applyBorder="1" applyAlignment="1">
      <alignment horizontal="right" vertical="center"/>
    </xf>
    <xf numFmtId="24" fontId="17" fillId="0" borderId="22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24" fontId="17" fillId="0" borderId="1" xfId="0" applyNumberFormat="1" applyFont="1" applyBorder="1" applyAlignment="1">
      <alignment horizontal="right" vertical="center"/>
    </xf>
    <xf numFmtId="24" fontId="17" fillId="0" borderId="14" xfId="0" applyNumberFormat="1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177" fontId="21" fillId="0" borderId="7" xfId="0" applyNumberFormat="1" applyFont="1" applyBorder="1" applyAlignment="1">
      <alignment horizontal="right" vertical="center"/>
    </xf>
    <xf numFmtId="177" fontId="20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5" borderId="23" xfId="0" applyFont="1" applyFill="1" applyBorder="1" applyAlignment="1">
      <alignment horizontal="right"/>
    </xf>
    <xf numFmtId="0" fontId="22" fillId="5" borderId="22" xfId="0" applyFont="1" applyFill="1" applyBorder="1" applyAlignment="1">
      <alignment horizontal="right"/>
    </xf>
    <xf numFmtId="0" fontId="22" fillId="5" borderId="4" xfId="0" applyFont="1" applyFill="1" applyBorder="1" applyAlignment="1">
      <alignment horizontal="right"/>
    </xf>
    <xf numFmtId="0" fontId="22" fillId="5" borderId="14" xfId="0" applyFont="1" applyFill="1" applyBorder="1" applyAlignment="1">
      <alignment horizontal="right"/>
    </xf>
    <xf numFmtId="0" fontId="22" fillId="5" borderId="5" xfId="0" applyFont="1" applyFill="1" applyBorder="1" applyAlignment="1">
      <alignment horizontal="right"/>
    </xf>
    <xf numFmtId="0" fontId="22" fillId="5" borderId="16" xfId="0" applyFont="1" applyFill="1" applyBorder="1" applyAlignment="1">
      <alignment horizontal="right"/>
    </xf>
    <xf numFmtId="0" fontId="14" fillId="6" borderId="23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Fill="1" applyAlignment="1">
      <alignment horizontal="center" vertical="center"/>
    </xf>
    <xf numFmtId="24" fontId="23" fillId="6" borderId="3" xfId="0" applyNumberFormat="1" applyFont="1" applyFill="1" applyBorder="1" applyAlignment="1">
      <alignment horizontal="center" vertical="center"/>
    </xf>
    <xf numFmtId="24" fontId="23" fillId="6" borderId="16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BA5F5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426885</xdr:colOff>
      <xdr:row>0</xdr:row>
      <xdr:rowOff>115956</xdr:rowOff>
    </xdr:from>
    <xdr:to>
      <xdr:col>1</xdr:col>
      <xdr:colOff>1467926</xdr:colOff>
      <xdr:row>0</xdr:row>
      <xdr:rowOff>1144649</xdr:rowOff>
    </xdr:to>
    <xdr:pic>
      <xdr:nvPicPr>
        <xdr:cNvPr id="2" name="그림 1" descr="그림, 스케치, 디자인이(가) 표시된 사진&#10;&#10;자동 생성된 설명">
          <a:extLst>
            <a:ext uri="{FF2B5EF4-FFF2-40B4-BE49-F238E27FC236}">
              <a16:creationId xmlns:a16="http://schemas.microsoft.com/office/drawing/2014/main" id="{7E47AE08-BD3A-3EFB-0B57-D007CCBC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907" y="115956"/>
          <a:ext cx="1033421" cy="1028693"/>
        </a:xfrm>
        <a:prstGeom prst="rect">
          <a:avLst/>
        </a:prstGeom>
      </xdr:spPr>
    </xdr:pic>
    <xdr:clientData/>
  </xdr:twoCellAnchor>
  <xdr:twoCellAnchor editAs="oneCell">
    <xdr:from>
      <xdr:col>20</xdr:col>
      <xdr:colOff>265043</xdr:colOff>
      <xdr:row>0</xdr:row>
      <xdr:rowOff>213443</xdr:rowOff>
    </xdr:from>
    <xdr:to>
      <xdr:col>21</xdr:col>
      <xdr:colOff>479894</xdr:colOff>
      <xdr:row>0</xdr:row>
      <xdr:rowOff>1127462</xdr:rowOff>
    </xdr:to>
    <xdr:pic>
      <xdr:nvPicPr>
        <xdr:cNvPr id="4" name="그림 3" descr="Continental Member – International Sport Network Organization">
          <a:extLst>
            <a:ext uri="{FF2B5EF4-FFF2-40B4-BE49-F238E27FC236}">
              <a16:creationId xmlns:a16="http://schemas.microsoft.com/office/drawing/2014/main" id="{CF157B95-EF0E-4EE6-8145-FF01EFB7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9108" y="213443"/>
          <a:ext cx="920115" cy="906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6"/>
  <sheetViews>
    <sheetView tabSelected="1" topLeftCell="A24" zoomScale="115" zoomScaleNormal="115" workbookViewId="0">
      <selection activeCell="E37" sqref="E37"/>
    </sheetView>
  </sheetViews>
  <sheetFormatPr defaultColWidth="9.09765625" defaultRowHeight="17.399999999999999" x14ac:dyDescent="0.4"/>
  <cols>
    <col min="1" max="1" width="4.296875" customWidth="1"/>
    <col min="2" max="2" width="20" style="83" customWidth="1"/>
    <col min="3" max="3" width="20.69921875" customWidth="1"/>
    <col min="4" max="5" width="14.19921875" customWidth="1"/>
    <col min="6" max="6" width="6.09765625" customWidth="1"/>
    <col min="7" max="8" width="8.59765625" customWidth="1"/>
    <col min="9" max="10" width="8.69921875" customWidth="1"/>
    <col min="11" max="11" width="10.3984375" customWidth="1"/>
    <col min="12" max="13" width="25.296875" customWidth="1"/>
    <col min="14" max="19" width="8.8984375" customWidth="1"/>
    <col min="20" max="21" width="9.09765625" customWidth="1"/>
    <col min="22" max="22" width="17.09765625" customWidth="1"/>
  </cols>
  <sheetData>
    <row r="1" spans="1:22" ht="99" customHeight="1" x14ac:dyDescent="0.4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ht="4.2" customHeight="1" thickBot="1" x14ac:dyDescent="0.45">
      <c r="A2" s="2"/>
      <c r="B2" s="7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7" customHeight="1" thickBot="1" x14ac:dyDescent="0.35">
      <c r="A3" s="2"/>
      <c r="B3" s="84" t="s">
        <v>61</v>
      </c>
      <c r="C3" s="8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7" customHeight="1" x14ac:dyDescent="0.3">
      <c r="A4" s="2"/>
      <c r="B4" s="86" t="s">
        <v>62</v>
      </c>
      <c r="C4" s="8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90" t="s">
        <v>68</v>
      </c>
      <c r="R4" s="91" t="s">
        <v>64</v>
      </c>
      <c r="S4" s="91" t="s">
        <v>65</v>
      </c>
      <c r="T4" s="92" t="s">
        <v>66</v>
      </c>
      <c r="U4" s="2"/>
      <c r="V4" s="2"/>
    </row>
    <row r="5" spans="1:22" ht="27" customHeight="1" thickBot="1" x14ac:dyDescent="0.35">
      <c r="A5" s="2"/>
      <c r="B5" s="88" t="s">
        <v>63</v>
      </c>
      <c r="C5" s="8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93" t="s">
        <v>67</v>
      </c>
      <c r="R5" s="96">
        <v>160</v>
      </c>
      <c r="S5" s="96">
        <v>130</v>
      </c>
      <c r="T5" s="97">
        <v>110</v>
      </c>
      <c r="U5" s="2"/>
      <c r="V5" s="2"/>
    </row>
    <row r="6" spans="1:22" ht="20.399999999999999" customHeight="1" thickBot="1" x14ac:dyDescent="0.45">
      <c r="A6" s="2"/>
      <c r="B6" s="7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94" t="s">
        <v>69</v>
      </c>
      <c r="R6" s="2"/>
      <c r="S6" s="2"/>
      <c r="T6" s="2"/>
      <c r="U6" s="2"/>
      <c r="V6" s="2"/>
    </row>
    <row r="7" spans="1:22" ht="35.4" thickBot="1" x14ac:dyDescent="0.45">
      <c r="A7" s="63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5" customHeight="1" thickBot="1" x14ac:dyDescent="0.45">
      <c r="A8" s="10" t="s">
        <v>2</v>
      </c>
      <c r="B8" s="80" t="s">
        <v>0</v>
      </c>
      <c r="C8" s="11" t="s">
        <v>48</v>
      </c>
      <c r="D8" s="11" t="s">
        <v>12</v>
      </c>
      <c r="E8" s="11" t="s">
        <v>11</v>
      </c>
      <c r="F8" s="11" t="s">
        <v>4</v>
      </c>
      <c r="G8" s="11" t="s">
        <v>8</v>
      </c>
      <c r="H8" s="11" t="s">
        <v>9</v>
      </c>
      <c r="I8" s="11" t="s">
        <v>5</v>
      </c>
      <c r="J8" s="11" t="s">
        <v>6</v>
      </c>
      <c r="K8" s="11" t="s">
        <v>1</v>
      </c>
      <c r="L8" s="14" t="s">
        <v>23</v>
      </c>
      <c r="M8" s="14" t="s">
        <v>24</v>
      </c>
      <c r="N8" s="12" t="s">
        <v>25</v>
      </c>
      <c r="O8" s="12" t="s">
        <v>34</v>
      </c>
      <c r="P8" s="12" t="s">
        <v>35</v>
      </c>
      <c r="Q8" s="12" t="s">
        <v>36</v>
      </c>
      <c r="R8" s="12" t="s">
        <v>37</v>
      </c>
      <c r="S8" s="12" t="s">
        <v>38</v>
      </c>
      <c r="T8" s="12" t="s">
        <v>39</v>
      </c>
      <c r="U8" s="12" t="s">
        <v>26</v>
      </c>
      <c r="V8" s="13" t="s">
        <v>17</v>
      </c>
    </row>
    <row r="9" spans="1:22" ht="25.2" customHeight="1" x14ac:dyDescent="0.4">
      <c r="A9" s="45" t="s">
        <v>27</v>
      </c>
      <c r="B9" s="70" t="s">
        <v>60</v>
      </c>
      <c r="C9" s="47" t="s">
        <v>13</v>
      </c>
      <c r="D9" s="48" t="s">
        <v>28</v>
      </c>
      <c r="E9" s="48" t="s">
        <v>29</v>
      </c>
      <c r="F9" s="49" t="s">
        <v>18</v>
      </c>
      <c r="G9" s="50">
        <v>45530</v>
      </c>
      <c r="H9" s="50">
        <v>45537</v>
      </c>
      <c r="I9" s="49">
        <v>7</v>
      </c>
      <c r="J9" s="49" t="s">
        <v>22</v>
      </c>
      <c r="K9" s="51" t="s">
        <v>14</v>
      </c>
      <c r="L9" s="49" t="s">
        <v>43</v>
      </c>
      <c r="M9" s="49" t="s">
        <v>45</v>
      </c>
      <c r="N9" s="52">
        <v>160</v>
      </c>
      <c r="O9" s="52">
        <v>160</v>
      </c>
      <c r="P9" s="52">
        <v>160</v>
      </c>
      <c r="Q9" s="52">
        <v>160</v>
      </c>
      <c r="R9" s="52">
        <v>160</v>
      </c>
      <c r="S9" s="52">
        <v>160</v>
      </c>
      <c r="T9" s="52">
        <v>160</v>
      </c>
      <c r="U9" s="52" t="s">
        <v>41</v>
      </c>
      <c r="V9" s="53">
        <f>SUM(N9:U9)</f>
        <v>1120</v>
      </c>
    </row>
    <row r="10" spans="1:22" ht="25.2" customHeight="1" x14ac:dyDescent="0.4">
      <c r="A10" s="46" t="s">
        <v>27</v>
      </c>
      <c r="B10" s="70"/>
      <c r="C10" s="54" t="s">
        <v>49</v>
      </c>
      <c r="D10" s="55" t="s">
        <v>30</v>
      </c>
      <c r="E10" s="55" t="s">
        <v>31</v>
      </c>
      <c r="F10" s="56" t="s">
        <v>19</v>
      </c>
      <c r="G10" s="57">
        <v>45530</v>
      </c>
      <c r="H10" s="57">
        <v>45537</v>
      </c>
      <c r="I10" s="56">
        <v>7</v>
      </c>
      <c r="J10" s="56" t="s">
        <v>22</v>
      </c>
      <c r="K10" s="68" t="s">
        <v>40</v>
      </c>
      <c r="L10" s="56" t="s">
        <v>42</v>
      </c>
      <c r="M10" s="56" t="s">
        <v>44</v>
      </c>
      <c r="N10" s="58">
        <v>130</v>
      </c>
      <c r="O10" s="58">
        <v>130</v>
      </c>
      <c r="P10" s="58">
        <v>130</v>
      </c>
      <c r="Q10" s="58">
        <v>130</v>
      </c>
      <c r="R10" s="58">
        <v>130</v>
      </c>
      <c r="S10" s="58">
        <v>130</v>
      </c>
      <c r="T10" s="58">
        <v>130</v>
      </c>
      <c r="U10" s="58" t="s">
        <v>41</v>
      </c>
      <c r="V10" s="59">
        <f>SUM(N10:U10)</f>
        <v>910</v>
      </c>
    </row>
    <row r="11" spans="1:22" ht="25.2" customHeight="1" x14ac:dyDescent="0.4">
      <c r="A11" s="46" t="s">
        <v>27</v>
      </c>
      <c r="B11" s="71"/>
      <c r="C11" s="54" t="s">
        <v>50</v>
      </c>
      <c r="D11" s="55" t="s">
        <v>32</v>
      </c>
      <c r="E11" s="55" t="s">
        <v>33</v>
      </c>
      <c r="F11" s="56" t="s">
        <v>19</v>
      </c>
      <c r="G11" s="57">
        <v>45530</v>
      </c>
      <c r="H11" s="57">
        <v>45537</v>
      </c>
      <c r="I11" s="56">
        <v>7</v>
      </c>
      <c r="J11" s="56" t="s">
        <v>22</v>
      </c>
      <c r="K11" s="69"/>
      <c r="L11" s="56" t="s">
        <v>42</v>
      </c>
      <c r="M11" s="56" t="s">
        <v>44</v>
      </c>
      <c r="N11" s="58">
        <v>130</v>
      </c>
      <c r="O11" s="58">
        <v>130</v>
      </c>
      <c r="P11" s="58">
        <v>130</v>
      </c>
      <c r="Q11" s="58">
        <v>130</v>
      </c>
      <c r="R11" s="58">
        <v>130</v>
      </c>
      <c r="S11" s="58">
        <v>130</v>
      </c>
      <c r="T11" s="58">
        <v>130</v>
      </c>
      <c r="U11" s="58" t="s">
        <v>41</v>
      </c>
      <c r="V11" s="59">
        <f t="shared" ref="V11:V39" si="0">SUM(N11:U11)</f>
        <v>910</v>
      </c>
    </row>
    <row r="12" spans="1:22" ht="25.2" customHeight="1" x14ac:dyDescent="0.4">
      <c r="A12" s="6">
        <v>1</v>
      </c>
      <c r="B12" s="71"/>
      <c r="C12" s="3"/>
      <c r="D12" s="21"/>
      <c r="E12" s="21"/>
      <c r="F12" s="21"/>
      <c r="G12" s="19"/>
      <c r="H12" s="19"/>
      <c r="I12" s="4"/>
      <c r="J12" s="4"/>
      <c r="K12" s="40"/>
      <c r="L12" s="4"/>
      <c r="M12" s="4"/>
      <c r="N12" s="34"/>
      <c r="O12" s="34"/>
      <c r="P12" s="34"/>
      <c r="Q12" s="34"/>
      <c r="R12" s="34"/>
      <c r="S12" s="34"/>
      <c r="T12" s="34"/>
      <c r="U12" s="34"/>
      <c r="V12" s="35">
        <f>SUM(N12:U12)</f>
        <v>0</v>
      </c>
    </row>
    <row r="13" spans="1:22" ht="25.2" customHeight="1" x14ac:dyDescent="0.4">
      <c r="A13" s="6">
        <v>2</v>
      </c>
      <c r="B13" s="71"/>
      <c r="C13" s="3"/>
      <c r="D13" s="21"/>
      <c r="E13" s="21"/>
      <c r="F13" s="21"/>
      <c r="G13" s="19"/>
      <c r="H13" s="19"/>
      <c r="I13" s="4"/>
      <c r="J13" s="4"/>
      <c r="K13" s="41"/>
      <c r="L13" s="4"/>
      <c r="M13" s="4"/>
      <c r="N13" s="36"/>
      <c r="O13" s="36"/>
      <c r="P13" s="36"/>
      <c r="Q13" s="36"/>
      <c r="R13" s="36"/>
      <c r="S13" s="36"/>
      <c r="T13" s="36"/>
      <c r="U13" s="36"/>
      <c r="V13" s="35">
        <f t="shared" si="0"/>
        <v>0</v>
      </c>
    </row>
    <row r="14" spans="1:22" ht="25.2" customHeight="1" x14ac:dyDescent="0.4">
      <c r="A14" s="6">
        <v>3</v>
      </c>
      <c r="B14" s="71"/>
      <c r="C14" s="3"/>
      <c r="D14" s="21"/>
      <c r="E14" s="21"/>
      <c r="F14" s="21"/>
      <c r="G14" s="19"/>
      <c r="H14" s="19"/>
      <c r="I14" s="4"/>
      <c r="J14" s="4"/>
      <c r="K14" s="41"/>
      <c r="L14" s="4"/>
      <c r="M14" s="4"/>
      <c r="N14" s="36"/>
      <c r="O14" s="36"/>
      <c r="P14" s="36"/>
      <c r="Q14" s="36"/>
      <c r="R14" s="36"/>
      <c r="S14" s="36"/>
      <c r="T14" s="36"/>
      <c r="U14" s="34"/>
      <c r="V14" s="35">
        <f>SUM(N14:U14)</f>
        <v>0</v>
      </c>
    </row>
    <row r="15" spans="1:22" ht="25.2" customHeight="1" x14ac:dyDescent="0.4">
      <c r="A15" s="6">
        <v>4</v>
      </c>
      <c r="B15" s="71"/>
      <c r="C15" s="3"/>
      <c r="D15" s="21"/>
      <c r="E15" s="21"/>
      <c r="F15" s="21"/>
      <c r="G15" s="19"/>
      <c r="H15" s="19"/>
      <c r="I15" s="4"/>
      <c r="J15" s="4"/>
      <c r="K15" s="41"/>
      <c r="L15" s="4"/>
      <c r="M15" s="4"/>
      <c r="N15" s="36"/>
      <c r="O15" s="36"/>
      <c r="P15" s="36"/>
      <c r="Q15" s="36"/>
      <c r="R15" s="36"/>
      <c r="S15" s="36"/>
      <c r="T15" s="36"/>
      <c r="U15" s="36"/>
      <c r="V15" s="35">
        <f t="shared" ref="V15:V20" si="1">SUM(N15:U15)</f>
        <v>0</v>
      </c>
    </row>
    <row r="16" spans="1:22" ht="25.2" customHeight="1" x14ac:dyDescent="0.4">
      <c r="A16" s="6">
        <v>5</v>
      </c>
      <c r="B16" s="71"/>
      <c r="C16" s="3"/>
      <c r="D16" s="21"/>
      <c r="E16" s="21"/>
      <c r="F16" s="21"/>
      <c r="G16" s="19"/>
      <c r="H16" s="19"/>
      <c r="I16" s="4"/>
      <c r="J16" s="4"/>
      <c r="K16" s="41"/>
      <c r="L16" s="4"/>
      <c r="M16" s="4"/>
      <c r="N16" s="36"/>
      <c r="O16" s="36"/>
      <c r="P16" s="36"/>
      <c r="Q16" s="36"/>
      <c r="R16" s="36"/>
      <c r="S16" s="36"/>
      <c r="T16" s="36"/>
      <c r="U16" s="36"/>
      <c r="V16" s="35">
        <f t="shared" si="1"/>
        <v>0</v>
      </c>
    </row>
    <row r="17" spans="1:22" ht="25.2" customHeight="1" x14ac:dyDescent="0.4">
      <c r="A17" s="6">
        <v>6</v>
      </c>
      <c r="B17" s="71"/>
      <c r="C17" s="3"/>
      <c r="D17" s="21"/>
      <c r="E17" s="21"/>
      <c r="F17" s="21"/>
      <c r="G17" s="19"/>
      <c r="H17" s="19"/>
      <c r="I17" s="4"/>
      <c r="J17" s="4"/>
      <c r="K17" s="41"/>
      <c r="L17" s="4"/>
      <c r="M17" s="4"/>
      <c r="N17" s="36"/>
      <c r="O17" s="36"/>
      <c r="P17" s="36"/>
      <c r="Q17" s="36"/>
      <c r="R17" s="36"/>
      <c r="S17" s="36"/>
      <c r="T17" s="36"/>
      <c r="U17" s="36"/>
      <c r="V17" s="35">
        <f>SUM(N17:U17)</f>
        <v>0</v>
      </c>
    </row>
    <row r="18" spans="1:22" ht="25.2" customHeight="1" x14ac:dyDescent="0.4">
      <c r="A18" s="6">
        <v>7</v>
      </c>
      <c r="B18" s="71"/>
      <c r="C18" s="18"/>
      <c r="D18" s="22"/>
      <c r="E18" s="22"/>
      <c r="F18" s="22"/>
      <c r="G18" s="19"/>
      <c r="H18" s="19"/>
      <c r="I18" s="4"/>
      <c r="J18" s="4"/>
      <c r="K18" s="41"/>
      <c r="L18" s="4"/>
      <c r="M18" s="4"/>
      <c r="N18" s="36"/>
      <c r="O18" s="36"/>
      <c r="P18" s="36"/>
      <c r="Q18" s="36"/>
      <c r="R18" s="36"/>
      <c r="S18" s="36"/>
      <c r="T18" s="36"/>
      <c r="U18" s="37"/>
      <c r="V18" s="35">
        <f t="shared" si="1"/>
        <v>0</v>
      </c>
    </row>
    <row r="19" spans="1:22" ht="25.2" customHeight="1" x14ac:dyDescent="0.4">
      <c r="A19" s="6">
        <v>8</v>
      </c>
      <c r="B19" s="71"/>
      <c r="C19" s="3"/>
      <c r="D19" s="21"/>
      <c r="E19" s="21"/>
      <c r="F19" s="21"/>
      <c r="G19" s="19"/>
      <c r="H19" s="19"/>
      <c r="I19" s="4"/>
      <c r="J19" s="4"/>
      <c r="K19" s="41"/>
      <c r="L19" s="4"/>
      <c r="M19" s="4"/>
      <c r="N19" s="36"/>
      <c r="O19" s="36"/>
      <c r="P19" s="36"/>
      <c r="Q19" s="36"/>
      <c r="R19" s="36"/>
      <c r="S19" s="36"/>
      <c r="T19" s="36"/>
      <c r="U19" s="36"/>
      <c r="V19" s="35">
        <f t="shared" si="1"/>
        <v>0</v>
      </c>
    </row>
    <row r="20" spans="1:22" ht="25.2" customHeight="1" x14ac:dyDescent="0.4">
      <c r="A20" s="6">
        <v>9</v>
      </c>
      <c r="B20" s="71"/>
      <c r="C20" s="3"/>
      <c r="D20" s="21"/>
      <c r="E20" s="21"/>
      <c r="F20" s="21"/>
      <c r="G20" s="19"/>
      <c r="H20" s="19"/>
      <c r="I20" s="4"/>
      <c r="J20" s="4"/>
      <c r="K20" s="41"/>
      <c r="L20" s="4"/>
      <c r="M20" s="4"/>
      <c r="N20" s="36"/>
      <c r="O20" s="36"/>
      <c r="P20" s="36"/>
      <c r="Q20" s="36"/>
      <c r="R20" s="36"/>
      <c r="S20" s="36"/>
      <c r="T20" s="36"/>
      <c r="U20" s="36"/>
      <c r="V20" s="35">
        <f t="shared" si="1"/>
        <v>0</v>
      </c>
    </row>
    <row r="21" spans="1:22" ht="25.2" customHeight="1" x14ac:dyDescent="0.4">
      <c r="A21" s="6">
        <v>10</v>
      </c>
      <c r="B21" s="71"/>
      <c r="C21" s="3"/>
      <c r="D21" s="21"/>
      <c r="E21" s="21"/>
      <c r="F21" s="21"/>
      <c r="G21" s="19"/>
      <c r="H21" s="19"/>
      <c r="I21" s="4"/>
      <c r="J21" s="4"/>
      <c r="K21" s="41"/>
      <c r="L21" s="4"/>
      <c r="M21" s="4"/>
      <c r="N21" s="36"/>
      <c r="O21" s="36"/>
      <c r="P21" s="36"/>
      <c r="Q21" s="36"/>
      <c r="R21" s="36"/>
      <c r="S21" s="36"/>
      <c r="T21" s="36"/>
      <c r="U21" s="34"/>
      <c r="V21" s="35">
        <f>SUM(N21:U21)</f>
        <v>0</v>
      </c>
    </row>
    <row r="22" spans="1:22" ht="25.2" customHeight="1" x14ac:dyDescent="0.4">
      <c r="A22" s="6">
        <v>11</v>
      </c>
      <c r="B22" s="71"/>
      <c r="C22" s="3"/>
      <c r="D22" s="21"/>
      <c r="E22" s="21"/>
      <c r="F22" s="21"/>
      <c r="G22" s="19"/>
      <c r="H22" s="19"/>
      <c r="I22" s="4"/>
      <c r="J22" s="4"/>
      <c r="K22" s="41"/>
      <c r="L22" s="4"/>
      <c r="M22" s="4"/>
      <c r="N22" s="36"/>
      <c r="O22" s="36"/>
      <c r="P22" s="36"/>
      <c r="Q22" s="36"/>
      <c r="R22" s="36"/>
      <c r="S22" s="36"/>
      <c r="T22" s="36"/>
      <c r="U22" s="36"/>
      <c r="V22" s="35">
        <f t="shared" si="0"/>
        <v>0</v>
      </c>
    </row>
    <row r="23" spans="1:22" ht="25.2" customHeight="1" x14ac:dyDescent="0.4">
      <c r="A23" s="6">
        <v>12</v>
      </c>
      <c r="B23" s="71"/>
      <c r="C23" s="3"/>
      <c r="D23" s="21"/>
      <c r="E23" s="21"/>
      <c r="F23" s="21"/>
      <c r="G23" s="19"/>
      <c r="H23" s="19"/>
      <c r="I23" s="4"/>
      <c r="J23" s="4"/>
      <c r="K23" s="41"/>
      <c r="L23" s="4"/>
      <c r="M23" s="4"/>
      <c r="N23" s="36"/>
      <c r="O23" s="36"/>
      <c r="P23" s="36"/>
      <c r="Q23" s="36"/>
      <c r="R23" s="36"/>
      <c r="S23" s="36"/>
      <c r="T23" s="36"/>
      <c r="U23" s="36"/>
      <c r="V23" s="35">
        <f t="shared" si="0"/>
        <v>0</v>
      </c>
    </row>
    <row r="24" spans="1:22" ht="25.2" customHeight="1" x14ac:dyDescent="0.4">
      <c r="A24" s="6">
        <v>13</v>
      </c>
      <c r="B24" s="71"/>
      <c r="C24" s="3"/>
      <c r="D24" s="21"/>
      <c r="E24" s="21"/>
      <c r="F24" s="21"/>
      <c r="G24" s="19"/>
      <c r="H24" s="19"/>
      <c r="I24" s="4"/>
      <c r="J24" s="4"/>
      <c r="K24" s="41"/>
      <c r="L24" s="4"/>
      <c r="M24" s="4"/>
      <c r="N24" s="36"/>
      <c r="O24" s="36"/>
      <c r="P24" s="36"/>
      <c r="Q24" s="36"/>
      <c r="R24" s="36"/>
      <c r="S24" s="36"/>
      <c r="T24" s="36"/>
      <c r="U24" s="36"/>
      <c r="V24" s="35">
        <f t="shared" si="0"/>
        <v>0</v>
      </c>
    </row>
    <row r="25" spans="1:22" ht="25.2" customHeight="1" x14ac:dyDescent="0.4">
      <c r="A25" s="6">
        <v>14</v>
      </c>
      <c r="B25" s="71"/>
      <c r="C25" s="18"/>
      <c r="D25" s="22"/>
      <c r="E25" s="22"/>
      <c r="F25" s="22"/>
      <c r="G25" s="19"/>
      <c r="H25" s="19"/>
      <c r="I25" s="4"/>
      <c r="J25" s="4"/>
      <c r="K25" s="41"/>
      <c r="L25" s="4"/>
      <c r="M25" s="4"/>
      <c r="N25" s="36"/>
      <c r="O25" s="36"/>
      <c r="P25" s="36"/>
      <c r="Q25" s="36"/>
      <c r="R25" s="36"/>
      <c r="S25" s="36"/>
      <c r="T25" s="36"/>
      <c r="U25" s="37"/>
      <c r="V25" s="35">
        <f t="shared" si="0"/>
        <v>0</v>
      </c>
    </row>
    <row r="26" spans="1:22" ht="25.2" customHeight="1" x14ac:dyDescent="0.4">
      <c r="A26" s="6">
        <v>15</v>
      </c>
      <c r="B26" s="71"/>
      <c r="C26" s="3"/>
      <c r="D26" s="21"/>
      <c r="E26" s="21"/>
      <c r="F26" s="21"/>
      <c r="G26" s="19"/>
      <c r="H26" s="19"/>
      <c r="I26" s="4"/>
      <c r="J26" s="4"/>
      <c r="K26" s="41"/>
      <c r="L26" s="4"/>
      <c r="M26" s="4"/>
      <c r="N26" s="36"/>
      <c r="O26" s="36"/>
      <c r="P26" s="36"/>
      <c r="Q26" s="36"/>
      <c r="R26" s="36"/>
      <c r="S26" s="36"/>
      <c r="T26" s="36"/>
      <c r="U26" s="36"/>
      <c r="V26" s="35">
        <f t="shared" si="0"/>
        <v>0</v>
      </c>
    </row>
    <row r="27" spans="1:22" ht="25.2" customHeight="1" x14ac:dyDescent="0.4">
      <c r="A27" s="6">
        <v>16</v>
      </c>
      <c r="B27" s="71"/>
      <c r="C27" s="3"/>
      <c r="D27" s="21"/>
      <c r="E27" s="21"/>
      <c r="F27" s="21"/>
      <c r="G27" s="19"/>
      <c r="H27" s="19"/>
      <c r="I27" s="4"/>
      <c r="J27" s="4"/>
      <c r="K27" s="41"/>
      <c r="L27" s="4"/>
      <c r="M27" s="4"/>
      <c r="N27" s="36"/>
      <c r="O27" s="36"/>
      <c r="P27" s="36"/>
      <c r="Q27" s="36"/>
      <c r="R27" s="36"/>
      <c r="S27" s="36"/>
      <c r="T27" s="36"/>
      <c r="U27" s="36"/>
      <c r="V27" s="35">
        <f t="shared" si="0"/>
        <v>0</v>
      </c>
    </row>
    <row r="28" spans="1:22" ht="25.2" customHeight="1" x14ac:dyDescent="0.4">
      <c r="A28" s="6">
        <v>17</v>
      </c>
      <c r="B28" s="71"/>
      <c r="C28" s="3"/>
      <c r="D28" s="21"/>
      <c r="E28" s="21"/>
      <c r="F28" s="21"/>
      <c r="G28" s="19"/>
      <c r="H28" s="19"/>
      <c r="I28" s="4"/>
      <c r="J28" s="4"/>
      <c r="K28" s="41"/>
      <c r="L28" s="4"/>
      <c r="M28" s="4"/>
      <c r="N28" s="36"/>
      <c r="O28" s="36"/>
      <c r="P28" s="36"/>
      <c r="Q28" s="36"/>
      <c r="R28" s="36"/>
      <c r="S28" s="36"/>
      <c r="T28" s="36"/>
      <c r="U28" s="36"/>
      <c r="V28" s="35">
        <f t="shared" si="0"/>
        <v>0</v>
      </c>
    </row>
    <row r="29" spans="1:22" ht="25.2" customHeight="1" x14ac:dyDescent="0.4">
      <c r="A29" s="6">
        <v>18</v>
      </c>
      <c r="B29" s="71"/>
      <c r="C29" s="3"/>
      <c r="D29" s="21"/>
      <c r="E29" s="21"/>
      <c r="F29" s="21"/>
      <c r="G29" s="19"/>
      <c r="H29" s="19"/>
      <c r="I29" s="4"/>
      <c r="J29" s="4"/>
      <c r="K29" s="41"/>
      <c r="L29" s="4"/>
      <c r="M29" s="4"/>
      <c r="N29" s="36"/>
      <c r="O29" s="36"/>
      <c r="P29" s="36"/>
      <c r="Q29" s="36"/>
      <c r="R29" s="36"/>
      <c r="S29" s="36"/>
      <c r="T29" s="36"/>
      <c r="U29" s="36"/>
      <c r="V29" s="35">
        <f t="shared" si="0"/>
        <v>0</v>
      </c>
    </row>
    <row r="30" spans="1:22" ht="25.2" customHeight="1" x14ac:dyDescent="0.4">
      <c r="A30" s="6">
        <v>19</v>
      </c>
      <c r="B30" s="71"/>
      <c r="C30" s="3"/>
      <c r="D30" s="21"/>
      <c r="E30" s="21"/>
      <c r="F30" s="21"/>
      <c r="G30" s="19"/>
      <c r="H30" s="19"/>
      <c r="I30" s="4"/>
      <c r="J30" s="4"/>
      <c r="K30" s="41"/>
      <c r="L30" s="4"/>
      <c r="M30" s="4"/>
      <c r="N30" s="36"/>
      <c r="O30" s="36"/>
      <c r="P30" s="36"/>
      <c r="Q30" s="36"/>
      <c r="R30" s="36"/>
      <c r="S30" s="36"/>
      <c r="T30" s="36"/>
      <c r="U30" s="36"/>
      <c r="V30" s="35">
        <f t="shared" si="0"/>
        <v>0</v>
      </c>
    </row>
    <row r="31" spans="1:22" ht="25.2" customHeight="1" x14ac:dyDescent="0.4">
      <c r="A31" s="6">
        <v>20</v>
      </c>
      <c r="B31" s="71"/>
      <c r="C31" s="3"/>
      <c r="D31" s="21"/>
      <c r="E31" s="21"/>
      <c r="F31" s="21"/>
      <c r="G31" s="19"/>
      <c r="H31" s="19"/>
      <c r="I31" s="4"/>
      <c r="J31" s="4"/>
      <c r="K31" s="41"/>
      <c r="L31" s="4"/>
      <c r="M31" s="4"/>
      <c r="N31" s="36"/>
      <c r="O31" s="36"/>
      <c r="P31" s="36"/>
      <c r="Q31" s="36"/>
      <c r="R31" s="36"/>
      <c r="S31" s="36"/>
      <c r="T31" s="36"/>
      <c r="U31" s="36"/>
      <c r="V31" s="35">
        <f t="shared" si="0"/>
        <v>0</v>
      </c>
    </row>
    <row r="32" spans="1:22" ht="25.2" customHeight="1" x14ac:dyDescent="0.4">
      <c r="A32" s="6">
        <v>21</v>
      </c>
      <c r="B32" s="71"/>
      <c r="C32" s="3"/>
      <c r="D32" s="21"/>
      <c r="E32" s="21"/>
      <c r="F32" s="21"/>
      <c r="G32" s="19"/>
      <c r="H32" s="19"/>
      <c r="I32" s="4"/>
      <c r="J32" s="4"/>
      <c r="K32" s="41"/>
      <c r="L32" s="4"/>
      <c r="M32" s="4"/>
      <c r="N32" s="36"/>
      <c r="O32" s="36"/>
      <c r="P32" s="36"/>
      <c r="Q32" s="36"/>
      <c r="R32" s="36"/>
      <c r="S32" s="36"/>
      <c r="T32" s="36"/>
      <c r="U32" s="36"/>
      <c r="V32" s="35">
        <f t="shared" si="0"/>
        <v>0</v>
      </c>
    </row>
    <row r="33" spans="1:22" ht="25.2" customHeight="1" x14ac:dyDescent="0.4">
      <c r="A33" s="6">
        <v>22</v>
      </c>
      <c r="B33" s="71"/>
      <c r="C33" s="3"/>
      <c r="D33" s="21"/>
      <c r="E33" s="21"/>
      <c r="F33" s="21"/>
      <c r="G33" s="19"/>
      <c r="H33" s="19"/>
      <c r="I33" s="4"/>
      <c r="J33" s="4"/>
      <c r="K33" s="41"/>
      <c r="L33" s="4"/>
      <c r="M33" s="4"/>
      <c r="N33" s="36"/>
      <c r="O33" s="36"/>
      <c r="P33" s="36"/>
      <c r="Q33" s="36"/>
      <c r="R33" s="36"/>
      <c r="S33" s="36"/>
      <c r="T33" s="36"/>
      <c r="U33" s="36"/>
      <c r="V33" s="35">
        <f t="shared" si="0"/>
        <v>0</v>
      </c>
    </row>
    <row r="34" spans="1:22" ht="25.2" customHeight="1" x14ac:dyDescent="0.4">
      <c r="A34" s="6">
        <v>23</v>
      </c>
      <c r="B34" s="71"/>
      <c r="C34" s="3"/>
      <c r="D34" s="21"/>
      <c r="E34" s="21"/>
      <c r="F34" s="21"/>
      <c r="G34" s="19"/>
      <c r="H34" s="19"/>
      <c r="I34" s="4"/>
      <c r="J34" s="4"/>
      <c r="K34" s="41"/>
      <c r="L34" s="4"/>
      <c r="M34" s="4"/>
      <c r="N34" s="36"/>
      <c r="O34" s="36"/>
      <c r="P34" s="36"/>
      <c r="Q34" s="36"/>
      <c r="R34" s="36"/>
      <c r="S34" s="36"/>
      <c r="T34" s="36"/>
      <c r="U34" s="36"/>
      <c r="V34" s="35">
        <f t="shared" si="0"/>
        <v>0</v>
      </c>
    </row>
    <row r="35" spans="1:22" ht="25.2" customHeight="1" x14ac:dyDescent="0.4">
      <c r="A35" s="6">
        <v>24</v>
      </c>
      <c r="B35" s="71"/>
      <c r="C35" s="3"/>
      <c r="D35" s="21"/>
      <c r="E35" s="21"/>
      <c r="F35" s="21"/>
      <c r="G35" s="19"/>
      <c r="H35" s="19"/>
      <c r="I35" s="4"/>
      <c r="J35" s="4"/>
      <c r="K35" s="41"/>
      <c r="L35" s="4"/>
      <c r="M35" s="4"/>
      <c r="N35" s="36"/>
      <c r="O35" s="36"/>
      <c r="P35" s="36"/>
      <c r="Q35" s="36"/>
      <c r="R35" s="36"/>
      <c r="S35" s="36"/>
      <c r="T35" s="36"/>
      <c r="U35" s="36"/>
      <c r="V35" s="35">
        <f t="shared" si="0"/>
        <v>0</v>
      </c>
    </row>
    <row r="36" spans="1:22" ht="25.2" customHeight="1" x14ac:dyDescent="0.4">
      <c r="A36" s="6">
        <v>25</v>
      </c>
      <c r="B36" s="71"/>
      <c r="C36" s="3"/>
      <c r="D36" s="21"/>
      <c r="E36" s="21"/>
      <c r="F36" s="21"/>
      <c r="G36" s="19"/>
      <c r="H36" s="19"/>
      <c r="I36" s="4"/>
      <c r="J36" s="4"/>
      <c r="K36" s="41"/>
      <c r="L36" s="4"/>
      <c r="M36" s="4"/>
      <c r="N36" s="36"/>
      <c r="O36" s="36"/>
      <c r="P36" s="36"/>
      <c r="Q36" s="36"/>
      <c r="R36" s="36"/>
      <c r="S36" s="36"/>
      <c r="T36" s="36"/>
      <c r="U36" s="36"/>
      <c r="V36" s="35">
        <f t="shared" si="0"/>
        <v>0</v>
      </c>
    </row>
    <row r="37" spans="1:22" ht="25.2" customHeight="1" x14ac:dyDescent="0.4">
      <c r="A37" s="6">
        <v>26</v>
      </c>
      <c r="B37" s="71"/>
      <c r="C37" s="3"/>
      <c r="D37" s="21"/>
      <c r="E37" s="21"/>
      <c r="F37" s="21"/>
      <c r="G37" s="19"/>
      <c r="H37" s="19"/>
      <c r="I37" s="4"/>
      <c r="J37" s="4"/>
      <c r="K37" s="41"/>
      <c r="L37" s="4"/>
      <c r="M37" s="4"/>
      <c r="N37" s="36"/>
      <c r="O37" s="36"/>
      <c r="P37" s="36"/>
      <c r="Q37" s="36"/>
      <c r="R37" s="36"/>
      <c r="S37" s="36"/>
      <c r="T37" s="36"/>
      <c r="U37" s="36"/>
      <c r="V37" s="35">
        <f t="shared" si="0"/>
        <v>0</v>
      </c>
    </row>
    <row r="38" spans="1:22" ht="25.2" customHeight="1" x14ac:dyDescent="0.4">
      <c r="A38" s="6">
        <v>27</v>
      </c>
      <c r="B38" s="71"/>
      <c r="C38" s="3"/>
      <c r="D38" s="21"/>
      <c r="E38" s="21"/>
      <c r="F38" s="21"/>
      <c r="G38" s="19"/>
      <c r="H38" s="19"/>
      <c r="I38" s="4"/>
      <c r="J38" s="4"/>
      <c r="K38" s="41"/>
      <c r="L38" s="4"/>
      <c r="M38" s="4"/>
      <c r="N38" s="36"/>
      <c r="O38" s="36"/>
      <c r="P38" s="36"/>
      <c r="Q38" s="36"/>
      <c r="R38" s="36"/>
      <c r="S38" s="36"/>
      <c r="T38" s="36"/>
      <c r="U38" s="36"/>
      <c r="V38" s="35">
        <f t="shared" si="0"/>
        <v>0</v>
      </c>
    </row>
    <row r="39" spans="1:22" ht="25.2" customHeight="1" x14ac:dyDescent="0.4">
      <c r="A39" s="6">
        <v>28</v>
      </c>
      <c r="B39" s="71"/>
      <c r="C39" s="3"/>
      <c r="D39" s="21"/>
      <c r="E39" s="21"/>
      <c r="F39" s="21"/>
      <c r="G39" s="19"/>
      <c r="H39" s="19"/>
      <c r="I39" s="4"/>
      <c r="J39" s="4"/>
      <c r="K39" s="41"/>
      <c r="L39" s="4"/>
      <c r="M39" s="4"/>
      <c r="N39" s="36"/>
      <c r="O39" s="36"/>
      <c r="P39" s="36"/>
      <c r="Q39" s="36"/>
      <c r="R39" s="36"/>
      <c r="S39" s="36"/>
      <c r="T39" s="36"/>
      <c r="U39" s="36"/>
      <c r="V39" s="35">
        <f t="shared" si="0"/>
        <v>0</v>
      </c>
    </row>
    <row r="40" spans="1:22" ht="25.2" customHeight="1" x14ac:dyDescent="0.4">
      <c r="A40" s="6">
        <v>29</v>
      </c>
      <c r="B40" s="71"/>
      <c r="C40" s="3"/>
      <c r="D40" s="21"/>
      <c r="E40" s="21"/>
      <c r="F40" s="21"/>
      <c r="G40" s="19"/>
      <c r="H40" s="19"/>
      <c r="I40" s="4"/>
      <c r="J40" s="4"/>
      <c r="K40" s="41"/>
      <c r="L40" s="4"/>
      <c r="M40" s="4"/>
      <c r="N40" s="36"/>
      <c r="O40" s="36"/>
      <c r="P40" s="36"/>
      <c r="Q40" s="36"/>
      <c r="R40" s="36"/>
      <c r="S40" s="36"/>
      <c r="T40" s="36"/>
      <c r="U40" s="36"/>
      <c r="V40" s="35">
        <f>SUM(N40:U40)</f>
        <v>0</v>
      </c>
    </row>
    <row r="41" spans="1:22" ht="25.2" customHeight="1" thickBot="1" x14ac:dyDescent="0.45">
      <c r="A41" s="7">
        <v>30</v>
      </c>
      <c r="B41" s="72"/>
      <c r="C41" s="9"/>
      <c r="D41" s="23"/>
      <c r="E41" s="23"/>
      <c r="F41" s="23"/>
      <c r="G41" s="20"/>
      <c r="H41" s="20"/>
      <c r="I41" s="8"/>
      <c r="J41" s="8"/>
      <c r="K41" s="42"/>
      <c r="L41" s="8"/>
      <c r="M41" s="8"/>
      <c r="N41" s="38"/>
      <c r="O41" s="38"/>
      <c r="P41" s="38"/>
      <c r="Q41" s="38"/>
      <c r="R41" s="38"/>
      <c r="S41" s="38"/>
      <c r="T41" s="38"/>
      <c r="U41" s="38"/>
      <c r="V41" s="39">
        <f>SUM(N41:U41)</f>
        <v>0</v>
      </c>
    </row>
    <row r="42" spans="1:22" ht="18" thickBot="1" x14ac:dyDescent="0.45">
      <c r="A42" s="2"/>
      <c r="B42" s="79"/>
      <c r="C42" s="2"/>
      <c r="D42" s="2"/>
      <c r="E42" s="2"/>
      <c r="F42" s="2"/>
      <c r="G42" s="15"/>
      <c r="H42" s="15"/>
      <c r="I42" s="15"/>
      <c r="J42" s="15"/>
      <c r="K42" s="15"/>
      <c r="L42" s="2"/>
      <c r="M42" s="2"/>
      <c r="N42" s="27"/>
      <c r="O42" s="27"/>
      <c r="P42" s="27"/>
      <c r="Q42" s="27"/>
      <c r="R42" s="27"/>
      <c r="S42" s="27"/>
      <c r="T42" s="27"/>
      <c r="U42" s="28" t="s">
        <v>10</v>
      </c>
      <c r="V42" s="29">
        <f>SUM(V12:V41)</f>
        <v>0</v>
      </c>
    </row>
    <row r="43" spans="1:22" ht="35.4" thickBot="1" x14ac:dyDescent="0.45">
      <c r="A43" s="60" t="s">
        <v>70</v>
      </c>
      <c r="B43" s="61"/>
      <c r="C43" s="61"/>
      <c r="D43" s="61"/>
      <c r="E43" s="61"/>
      <c r="F43" s="61"/>
      <c r="G43" s="61"/>
      <c r="H43" s="61"/>
      <c r="I43" s="61"/>
      <c r="J43" s="61"/>
      <c r="K43" s="62"/>
      <c r="L43" s="24"/>
      <c r="M43" s="24"/>
      <c r="N43" s="5"/>
      <c r="O43" s="5"/>
      <c r="P43" s="5"/>
      <c r="Q43" s="5"/>
      <c r="R43" s="5"/>
      <c r="S43" s="5"/>
      <c r="T43" s="5"/>
      <c r="U43" s="5"/>
      <c r="V43" s="5"/>
    </row>
    <row r="44" spans="1:22" ht="45" customHeight="1" thickBot="1" x14ac:dyDescent="0.45">
      <c r="A44" s="10" t="s">
        <v>2</v>
      </c>
      <c r="B44" s="80" t="s">
        <v>0</v>
      </c>
      <c r="C44" s="11" t="s">
        <v>7</v>
      </c>
      <c r="D44" s="11" t="s">
        <v>3</v>
      </c>
      <c r="E44" s="11" t="s">
        <v>3</v>
      </c>
      <c r="F44" s="11" t="s">
        <v>4</v>
      </c>
      <c r="G44" s="11" t="s">
        <v>8</v>
      </c>
      <c r="H44" s="11" t="s">
        <v>9</v>
      </c>
      <c r="I44" s="11" t="s">
        <v>5</v>
      </c>
      <c r="J44" s="11" t="s">
        <v>6</v>
      </c>
      <c r="K44" s="11" t="s">
        <v>21</v>
      </c>
      <c r="L44" s="14" t="s">
        <v>15</v>
      </c>
      <c r="M44" s="14" t="s">
        <v>16</v>
      </c>
      <c r="N44" s="12" t="s">
        <v>25</v>
      </c>
      <c r="O44" s="12" t="s">
        <v>34</v>
      </c>
      <c r="P44" s="12" t="s">
        <v>35</v>
      </c>
      <c r="Q44" s="12" t="s">
        <v>36</v>
      </c>
      <c r="R44" s="12" t="s">
        <v>37</v>
      </c>
      <c r="S44" s="12" t="s">
        <v>38</v>
      </c>
      <c r="T44" s="12" t="s">
        <v>39</v>
      </c>
      <c r="U44" s="12" t="s">
        <v>26</v>
      </c>
      <c r="V44" s="13" t="s">
        <v>47</v>
      </c>
    </row>
    <row r="45" spans="1:22" ht="32.4" customHeight="1" x14ac:dyDescent="0.4">
      <c r="A45" s="98" t="s">
        <v>27</v>
      </c>
      <c r="B45" s="66" t="s">
        <v>59</v>
      </c>
      <c r="C45" s="76" t="s">
        <v>46</v>
      </c>
      <c r="D45" s="76" t="s">
        <v>54</v>
      </c>
      <c r="E45" s="76" t="s">
        <v>55</v>
      </c>
      <c r="F45" s="73" t="s">
        <v>56</v>
      </c>
      <c r="G45" s="74">
        <v>45531</v>
      </c>
      <c r="H45" s="74">
        <v>45537</v>
      </c>
      <c r="I45" s="73">
        <v>6</v>
      </c>
      <c r="J45" s="73" t="s">
        <v>57</v>
      </c>
      <c r="K45" s="75" t="s">
        <v>14</v>
      </c>
      <c r="L45" s="75" t="s">
        <v>58</v>
      </c>
      <c r="M45" s="75" t="s">
        <v>45</v>
      </c>
      <c r="N45" s="77"/>
      <c r="O45" s="77" t="s">
        <v>52</v>
      </c>
      <c r="P45" s="77" t="s">
        <v>52</v>
      </c>
      <c r="Q45" s="77" t="s">
        <v>52</v>
      </c>
      <c r="R45" s="77" t="s">
        <v>52</v>
      </c>
      <c r="S45" s="77" t="s">
        <v>52</v>
      </c>
      <c r="T45" s="77" t="s">
        <v>52</v>
      </c>
      <c r="U45" s="78" t="s">
        <v>53</v>
      </c>
      <c r="V45" s="30">
        <f>SUM(N45:U45)</f>
        <v>0</v>
      </c>
    </row>
    <row r="46" spans="1:22" ht="32.4" customHeight="1" thickBot="1" x14ac:dyDescent="0.45">
      <c r="A46" s="7">
        <v>1</v>
      </c>
      <c r="B46" s="67"/>
      <c r="C46" s="44" t="s">
        <v>46</v>
      </c>
      <c r="D46" s="9"/>
      <c r="E46" s="9"/>
      <c r="F46" s="8"/>
      <c r="G46" s="20"/>
      <c r="H46" s="20"/>
      <c r="I46" s="8"/>
      <c r="J46" s="8"/>
      <c r="K46" s="33"/>
      <c r="L46" s="8"/>
      <c r="M46" s="26"/>
      <c r="N46" s="31"/>
      <c r="O46" s="31"/>
      <c r="P46" s="31"/>
      <c r="Q46" s="31"/>
      <c r="R46" s="31"/>
      <c r="S46" s="31"/>
      <c r="T46" s="32"/>
      <c r="U46" s="32"/>
      <c r="V46" s="43">
        <f>SUM(N46:U46)</f>
        <v>0</v>
      </c>
    </row>
    <row r="47" spans="1:22" x14ac:dyDescent="0.4">
      <c r="A47" s="5"/>
      <c r="B47" s="8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2"/>
      <c r="U47" s="16" t="s">
        <v>10</v>
      </c>
      <c r="V47" s="29">
        <f>SUM(V45:V46)</f>
        <v>0</v>
      </c>
    </row>
    <row r="48" spans="1:22" x14ac:dyDescent="0.4">
      <c r="A48" s="5"/>
      <c r="B48" s="8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2"/>
      <c r="U48" s="25"/>
      <c r="V48" s="27"/>
    </row>
    <row r="49" spans="1:22" x14ac:dyDescent="0.4">
      <c r="A49" s="5"/>
      <c r="B49" s="8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2"/>
      <c r="U49" s="2"/>
      <c r="V49" s="27"/>
    </row>
    <row r="50" spans="1:22" x14ac:dyDescent="0.4">
      <c r="A50" s="5"/>
      <c r="B50" s="8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2"/>
      <c r="U50" s="2"/>
      <c r="V50" s="27"/>
    </row>
    <row r="51" spans="1:22" x14ac:dyDescent="0.4">
      <c r="A51" s="5"/>
      <c r="B51" s="8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2"/>
      <c r="U51" s="2"/>
      <c r="V51" s="27"/>
    </row>
    <row r="52" spans="1:22" x14ac:dyDescent="0.4">
      <c r="A52" s="5"/>
      <c r="B52" s="8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2"/>
      <c r="U52" s="25"/>
      <c r="V52" s="17"/>
    </row>
    <row r="53" spans="1:22" x14ac:dyDescent="0.4">
      <c r="A53" s="5"/>
      <c r="B53" s="8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4">
      <c r="A54" s="5"/>
      <c r="B54" s="8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x14ac:dyDescent="0.4">
      <c r="A55" s="5"/>
      <c r="B55" s="8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x14ac:dyDescent="0.4">
      <c r="A56" s="5"/>
      <c r="B56" s="8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x14ac:dyDescent="0.4">
      <c r="A57" s="5"/>
      <c r="B57" s="8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x14ac:dyDescent="0.4">
      <c r="A58" s="5"/>
      <c r="B58" s="8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x14ac:dyDescent="0.4">
      <c r="A59" s="5"/>
      <c r="B59" s="8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4">
      <c r="A60" s="5"/>
      <c r="B60" s="8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x14ac:dyDescent="0.4">
      <c r="A61" s="5"/>
      <c r="B61" s="8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4">
      <c r="A62" s="5"/>
      <c r="B62" s="8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4">
      <c r="A63" s="5"/>
      <c r="B63" s="8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x14ac:dyDescent="0.4">
      <c r="A64" s="5"/>
      <c r="B64" s="8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x14ac:dyDescent="0.4">
      <c r="A65" s="5"/>
      <c r="B65" s="8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4">
      <c r="A66" s="5"/>
      <c r="B66" s="8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x14ac:dyDescent="0.4">
      <c r="A67" s="5"/>
      <c r="B67" s="8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x14ac:dyDescent="0.4">
      <c r="A68" s="5"/>
      <c r="B68" s="8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x14ac:dyDescent="0.4">
      <c r="A69" s="5"/>
      <c r="B69" s="8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x14ac:dyDescent="0.4">
      <c r="A70" s="5"/>
      <c r="B70" s="8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x14ac:dyDescent="0.4">
      <c r="A71" s="5"/>
      <c r="B71" s="8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x14ac:dyDescent="0.4">
      <c r="A72" s="5"/>
      <c r="B72" s="8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x14ac:dyDescent="0.4">
      <c r="A73" s="5"/>
      <c r="B73" s="8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4">
      <c r="A74" s="1"/>
      <c r="B74" s="8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4">
      <c r="A75" s="1"/>
      <c r="B75" s="8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4">
      <c r="A76" s="1"/>
      <c r="B76" s="8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4">
      <c r="A77" s="1"/>
      <c r="B77" s="8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4">
      <c r="A78" s="1"/>
      <c r="B78" s="8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4">
      <c r="A79" s="1"/>
      <c r="B79" s="8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4">
      <c r="A80" s="1"/>
      <c r="B80" s="8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4">
      <c r="A81" s="1"/>
      <c r="B81" s="8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4">
      <c r="A82" s="1"/>
      <c r="B82" s="8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4">
      <c r="A83" s="1"/>
      <c r="B83" s="8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4">
      <c r="A84" s="1"/>
      <c r="B84" s="8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4">
      <c r="A85" s="1"/>
      <c r="B85" s="8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4">
      <c r="A86" s="1"/>
      <c r="B86" s="8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4">
      <c r="A87" s="1"/>
      <c r="B87" s="8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4">
      <c r="A88" s="1"/>
      <c r="B88" s="8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4">
      <c r="A89" s="1"/>
      <c r="B89" s="8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4">
      <c r="A90" s="1"/>
      <c r="B90" s="8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4">
      <c r="A91" s="1"/>
      <c r="B91" s="8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4">
      <c r="A92" s="1"/>
      <c r="B92" s="8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4">
      <c r="A93" s="1"/>
      <c r="B93" s="8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4">
      <c r="A94" s="1"/>
      <c r="B94" s="8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4">
      <c r="A95" s="1"/>
      <c r="B95" s="8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4">
      <c r="A96" s="1"/>
      <c r="B96" s="8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4">
      <c r="A97" s="1"/>
      <c r="B97" s="8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4">
      <c r="A98" s="1"/>
      <c r="B98" s="8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4">
      <c r="A99" s="1"/>
      <c r="B99" s="8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4">
      <c r="A100" s="1"/>
      <c r="B100" s="8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4">
      <c r="A101" s="1"/>
      <c r="B101" s="8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4">
      <c r="A102" s="1"/>
      <c r="B102" s="8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4">
      <c r="A103" s="1"/>
      <c r="B103" s="8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4">
      <c r="A104" s="1"/>
      <c r="B104" s="8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4">
      <c r="A105" s="1"/>
      <c r="B105" s="8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4">
      <c r="A106" s="1"/>
      <c r="B106" s="8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</sheetData>
  <mergeCells count="6">
    <mergeCell ref="A43:K43"/>
    <mergeCell ref="A7:K7"/>
    <mergeCell ref="B45:B46"/>
    <mergeCell ref="K10:K11"/>
    <mergeCell ref="A1:V1"/>
    <mergeCell ref="B9:B4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Rooming List(KOR)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대한유도회.김민수</dc:creator>
  <cp:lastModifiedBy>유도회 대한</cp:lastModifiedBy>
  <cp:lastPrinted>2024-05-10T04:08:31Z</cp:lastPrinted>
  <dcterms:created xsi:type="dcterms:W3CDTF">2019-06-24T01:16:07Z</dcterms:created>
  <dcterms:modified xsi:type="dcterms:W3CDTF">2024-06-26T05:03:03Z</dcterms:modified>
</cp:coreProperties>
</file>